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6275" windowHeight="123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7" i="1"/>
  <c r="I17"/>
  <c r="I16" s="1"/>
  <c r="H17"/>
  <c r="G17"/>
  <c r="G16" s="1"/>
  <c r="F17"/>
  <c r="E17"/>
  <c r="D14"/>
  <c r="E8"/>
  <c r="F18"/>
  <c r="F16"/>
  <c r="J16"/>
  <c r="H16"/>
  <c r="E18"/>
  <c r="D18" s="1"/>
  <c r="D12"/>
  <c r="D11"/>
  <c r="D10"/>
  <c r="D9"/>
  <c r="D8"/>
  <c r="E16" l="1"/>
  <c r="D16" s="1"/>
  <c r="D17"/>
</calcChain>
</file>

<file path=xl/sharedStrings.xml><?xml version="1.0" encoding="utf-8"?>
<sst xmlns="http://schemas.openxmlformats.org/spreadsheetml/2006/main" count="32" uniqueCount="27">
  <si>
    <t>ПЕРЕЧЕНЬ ОСНОВНЫХ МЕРОПРИЯТИЙ ПРОГРАММЫ</t>
  </si>
  <si>
    <t>П/П</t>
  </si>
  <si>
    <t>Наименование мероприятий</t>
  </si>
  <si>
    <t>Источники финансирования</t>
  </si>
  <si>
    <t>Сумма расходов всего</t>
  </si>
  <si>
    <t>1.</t>
  </si>
  <si>
    <t>Основное мероприятие "Пожддержка и развитие территориального общественного самоуправления"</t>
  </si>
  <si>
    <t>1.1.</t>
  </si>
  <si>
    <r>
      <t xml:space="preserve">Реализация социально значимых  проектов </t>
    </r>
    <r>
      <rPr>
        <sz val="12"/>
        <color theme="1"/>
        <rFont val="Times New Roman"/>
        <family val="1"/>
        <charset val="204"/>
      </rPr>
      <t xml:space="preserve">путем предоставления субсидий. </t>
    </r>
  </si>
  <si>
    <t>Публикация в средствах массовой информации статей и информационных материалов, освещающих деятельность ТОС на территории МО ГП"Город Малоярославец"</t>
  </si>
  <si>
    <t>Организация и проведение конкурсов "Лучший ТОС", "Лучший активист ТОС"</t>
  </si>
  <si>
    <t>Возмещение затрат, связанных с обеспечением деятельности ТОС</t>
  </si>
  <si>
    <t>1.2</t>
  </si>
  <si>
    <t>1.3</t>
  </si>
  <si>
    <t>1.4</t>
  </si>
  <si>
    <t>местный бюджет</t>
  </si>
  <si>
    <t>прочие источники</t>
  </si>
  <si>
    <t>итого</t>
  </si>
  <si>
    <t>внебюджетные источники</t>
  </si>
  <si>
    <t>2.</t>
  </si>
  <si>
    <t>Основное мероприятие "Проведение мероприятий по вопроса м в области жилищно-коммунального хозяйства"</t>
  </si>
  <si>
    <t xml:space="preserve">2.1. </t>
  </si>
  <si>
    <t>Субсидии некоммперческим организациям</t>
  </si>
  <si>
    <t xml:space="preserve">Приложение №1 </t>
  </si>
  <si>
    <t>к постановлению администрации</t>
  </si>
  <si>
    <t>МО ГП "Город малоярославец"</t>
  </si>
  <si>
    <t>от 11.02.2020             №113</t>
  </si>
</sst>
</file>

<file path=xl/styles.xml><?xml version="1.0" encoding="utf-8"?>
<styleSheet xmlns="http://schemas.openxmlformats.org/spreadsheetml/2006/main">
  <numFmts count="1">
    <numFmt numFmtId="164" formatCode="#,##0.000"/>
  </numFmts>
  <fonts count="5">
    <font>
      <sz val="11"/>
      <color theme="1"/>
      <name val="Calibri"/>
      <family val="2"/>
      <charset val="204"/>
      <scheme val="minor"/>
    </font>
    <font>
      <sz val="12"/>
      <color rgb="FF3B2D3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/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164" fontId="0" fillId="0" borderId="5" xfId="0" applyNumberFormat="1" applyBorder="1" applyAlignment="1">
      <alignment horizontal="center" vertical="top"/>
    </xf>
    <xf numFmtId="164" fontId="0" fillId="0" borderId="6" xfId="0" applyNumberForma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49" fontId="0" fillId="0" borderId="5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5" sqref="G5"/>
    </sheetView>
  </sheetViews>
  <sheetFormatPr defaultRowHeight="15"/>
  <cols>
    <col min="1" max="1" width="6.140625" customWidth="1"/>
    <col min="2" max="2" width="19" customWidth="1"/>
    <col min="3" max="3" width="10.85546875" customWidth="1"/>
    <col min="5" max="5" width="7.7109375" customWidth="1"/>
    <col min="6" max="6" width="7.5703125" bestFit="1" customWidth="1"/>
    <col min="7" max="7" width="6.5703125" customWidth="1"/>
    <col min="8" max="8" width="6.42578125" customWidth="1"/>
    <col min="9" max="9" width="7.140625" customWidth="1"/>
    <col min="10" max="10" width="6.5703125" bestFit="1" customWidth="1"/>
  </cols>
  <sheetData>
    <row r="1" spans="1:10">
      <c r="F1" s="26" t="s">
        <v>23</v>
      </c>
      <c r="G1" s="26"/>
      <c r="H1" s="26"/>
      <c r="I1" s="26"/>
      <c r="J1" s="26"/>
    </row>
    <row r="2" spans="1:10">
      <c r="F2" s="26" t="s">
        <v>24</v>
      </c>
      <c r="G2" s="26"/>
      <c r="H2" s="26"/>
      <c r="I2" s="26"/>
      <c r="J2" s="26"/>
    </row>
    <row r="3" spans="1:10">
      <c r="F3" s="26" t="s">
        <v>25</v>
      </c>
      <c r="G3" s="26"/>
      <c r="H3" s="26"/>
      <c r="I3" s="26"/>
      <c r="J3" s="26"/>
    </row>
    <row r="4" spans="1:10">
      <c r="G4" t="s">
        <v>26</v>
      </c>
    </row>
    <row r="5" spans="1:10">
      <c r="C5" t="s">
        <v>0</v>
      </c>
    </row>
    <row r="6" spans="1:10" ht="45">
      <c r="A6" s="10" t="s">
        <v>1</v>
      </c>
      <c r="B6" s="4" t="s">
        <v>2</v>
      </c>
      <c r="C6" s="4" t="s">
        <v>3</v>
      </c>
      <c r="D6" s="4" t="s">
        <v>4</v>
      </c>
      <c r="E6" s="10">
        <v>2020</v>
      </c>
      <c r="F6" s="10">
        <v>2021</v>
      </c>
      <c r="G6" s="10">
        <v>2022</v>
      </c>
      <c r="H6" s="10">
        <v>2023</v>
      </c>
      <c r="I6" s="10">
        <v>2024</v>
      </c>
      <c r="J6" s="10">
        <v>2025</v>
      </c>
    </row>
    <row r="7" spans="1:10" hidden="1">
      <c r="A7" s="1" t="s">
        <v>5</v>
      </c>
      <c r="B7" s="16" t="s">
        <v>6</v>
      </c>
      <c r="C7" s="17"/>
      <c r="D7" s="17"/>
      <c r="E7" s="17"/>
      <c r="F7" s="17"/>
      <c r="G7" s="17"/>
      <c r="H7" s="17"/>
      <c r="I7" s="17"/>
      <c r="J7" s="18"/>
    </row>
    <row r="8" spans="1:10" ht="30" hidden="1">
      <c r="A8" s="21" t="s">
        <v>7</v>
      </c>
      <c r="B8" s="19" t="s">
        <v>8</v>
      </c>
      <c r="C8" s="4" t="s">
        <v>15</v>
      </c>
      <c r="D8" s="11">
        <f>E8+F8</f>
        <v>600</v>
      </c>
      <c r="E8" s="11">
        <f>300</f>
        <v>300</v>
      </c>
      <c r="F8" s="11">
        <v>300</v>
      </c>
      <c r="G8" s="11"/>
      <c r="H8" s="11"/>
      <c r="I8" s="11"/>
      <c r="J8" s="11"/>
    </row>
    <row r="9" spans="1:10" ht="33" hidden="1" customHeight="1">
      <c r="A9" s="22"/>
      <c r="B9" s="20"/>
      <c r="C9" s="12" t="s">
        <v>16</v>
      </c>
      <c r="D9" s="13">
        <f>E9+F9+G9+H9+I9+J9</f>
        <v>20</v>
      </c>
      <c r="E9" s="13">
        <v>10</v>
      </c>
      <c r="F9" s="13">
        <v>10</v>
      </c>
      <c r="G9" s="13"/>
      <c r="H9" s="13"/>
      <c r="I9" s="13"/>
      <c r="J9" s="13"/>
    </row>
    <row r="10" spans="1:10" ht="111.75" hidden="1" customHeight="1">
      <c r="A10" s="3" t="s">
        <v>12</v>
      </c>
      <c r="B10" s="15" t="s">
        <v>9</v>
      </c>
      <c r="C10" s="4" t="s">
        <v>15</v>
      </c>
      <c r="D10" s="11">
        <f>E10+F10+G10+H10+I10+J10</f>
        <v>21</v>
      </c>
      <c r="E10" s="11">
        <v>10.5</v>
      </c>
      <c r="F10" s="11">
        <v>10.5</v>
      </c>
      <c r="G10" s="11"/>
      <c r="H10" s="11"/>
      <c r="I10" s="11"/>
      <c r="J10" s="11"/>
    </row>
    <row r="11" spans="1:10" ht="48.75" hidden="1" customHeight="1">
      <c r="A11" s="3" t="s">
        <v>13</v>
      </c>
      <c r="B11" s="15" t="s">
        <v>10</v>
      </c>
      <c r="C11" s="4" t="s">
        <v>15</v>
      </c>
      <c r="D11" s="14">
        <f>E11+F11+G11+H11+I11+J11</f>
        <v>150</v>
      </c>
      <c r="E11" s="14">
        <v>70</v>
      </c>
      <c r="F11" s="14">
        <v>80</v>
      </c>
      <c r="G11" s="14"/>
      <c r="H11" s="14"/>
      <c r="I11" s="14"/>
      <c r="J11" s="14"/>
    </row>
    <row r="12" spans="1:10" ht="78.75" hidden="1">
      <c r="A12" s="3" t="s">
        <v>14</v>
      </c>
      <c r="B12" s="15" t="s">
        <v>11</v>
      </c>
      <c r="C12" s="4" t="s">
        <v>15</v>
      </c>
      <c r="D12" s="11">
        <f>E12+F12+G12+H12+I12+J12</f>
        <v>31</v>
      </c>
      <c r="E12" s="11">
        <v>15.5</v>
      </c>
      <c r="F12" s="11">
        <v>15.5</v>
      </c>
      <c r="G12" s="11"/>
      <c r="H12" s="11"/>
      <c r="I12" s="11"/>
      <c r="J12" s="11"/>
    </row>
    <row r="13" spans="1:10" ht="15.75">
      <c r="A13" s="9" t="s">
        <v>19</v>
      </c>
      <c r="B13" s="23" t="s">
        <v>20</v>
      </c>
      <c r="C13" s="24"/>
      <c r="D13" s="24"/>
      <c r="E13" s="24"/>
      <c r="F13" s="24"/>
      <c r="G13" s="24"/>
      <c r="H13" s="24"/>
      <c r="I13" s="24"/>
      <c r="J13" s="25"/>
    </row>
    <row r="14" spans="1:10" ht="47.25">
      <c r="A14" s="3" t="s">
        <v>21</v>
      </c>
      <c r="B14" s="5" t="s">
        <v>22</v>
      </c>
      <c r="C14" s="4" t="s">
        <v>15</v>
      </c>
      <c r="D14" s="6">
        <f>E14+F14+G14+H14+I14+J14</f>
        <v>15</v>
      </c>
      <c r="E14" s="6">
        <v>15</v>
      </c>
      <c r="F14" s="6"/>
      <c r="G14" s="6"/>
      <c r="H14" s="6"/>
      <c r="I14" s="6"/>
      <c r="J14" s="6"/>
    </row>
    <row r="15" spans="1:10" ht="15.75">
      <c r="A15" s="3"/>
      <c r="B15" s="5"/>
      <c r="C15" s="4"/>
      <c r="D15" s="6"/>
      <c r="E15" s="6"/>
      <c r="F15" s="6"/>
      <c r="G15" s="6"/>
      <c r="H15" s="6"/>
      <c r="I15" s="6"/>
      <c r="J15" s="6"/>
    </row>
    <row r="16" spans="1:10">
      <c r="A16" s="1"/>
      <c r="B16" s="1"/>
      <c r="C16" s="7" t="s">
        <v>17</v>
      </c>
      <c r="D16" s="8">
        <f>E16+F16+G16+H16+I16+J16</f>
        <v>957</v>
      </c>
      <c r="E16" s="8">
        <f>E17+E18</f>
        <v>421</v>
      </c>
      <c r="F16" s="8">
        <f>F17+F18</f>
        <v>416</v>
      </c>
      <c r="G16" s="8">
        <f t="shared" ref="G16:J16" si="0">G17+G18</f>
        <v>20</v>
      </c>
      <c r="H16" s="8">
        <f t="shared" si="0"/>
        <v>30</v>
      </c>
      <c r="I16" s="8">
        <f t="shared" si="0"/>
        <v>30</v>
      </c>
      <c r="J16" s="8">
        <f t="shared" si="0"/>
        <v>40</v>
      </c>
    </row>
    <row r="17" spans="1:10" ht="30">
      <c r="A17" s="1"/>
      <c r="B17" s="1"/>
      <c r="C17" s="2" t="s">
        <v>15</v>
      </c>
      <c r="D17" s="6">
        <f>E17+F17+G17+H17+I17+J17</f>
        <v>817</v>
      </c>
      <c r="E17" s="6">
        <f>E8+E10+E11+E12+E14</f>
        <v>411</v>
      </c>
      <c r="F17" s="6">
        <f t="shared" ref="F17:J17" si="1">F8+F10+F11+F12+F14</f>
        <v>406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</row>
    <row r="18" spans="1:10" ht="45">
      <c r="A18" s="1"/>
      <c r="B18" s="1"/>
      <c r="C18" s="2" t="s">
        <v>18</v>
      </c>
      <c r="D18" s="6">
        <f>E18+F18+G18+H18+I18+J18</f>
        <v>140</v>
      </c>
      <c r="E18" s="6">
        <f>E9</f>
        <v>10</v>
      </c>
      <c r="F18" s="6">
        <f>F9</f>
        <v>10</v>
      </c>
      <c r="G18" s="6">
        <v>20</v>
      </c>
      <c r="H18" s="6">
        <v>30</v>
      </c>
      <c r="I18" s="6">
        <v>30</v>
      </c>
      <c r="J18" s="6">
        <v>40</v>
      </c>
    </row>
  </sheetData>
  <mergeCells count="7">
    <mergeCell ref="B7:J7"/>
    <mergeCell ref="B8:B9"/>
    <mergeCell ref="A8:A9"/>
    <mergeCell ref="B13:J13"/>
    <mergeCell ref="F1:J1"/>
    <mergeCell ref="F2:J2"/>
    <mergeCell ref="F3:J3"/>
  </mergeCells>
  <pageMargins left="0.7086614173228347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finotd</dc:creator>
  <cp:lastModifiedBy>finotd</cp:lastModifiedBy>
  <cp:lastPrinted>2020-02-10T08:49:05Z</cp:lastPrinted>
  <dcterms:created xsi:type="dcterms:W3CDTF">2020-02-10T07:35:48Z</dcterms:created>
  <dcterms:modified xsi:type="dcterms:W3CDTF">2020-02-12T08:31:12Z</dcterms:modified>
</cp:coreProperties>
</file>