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10" i="12"/>
  <c r="E9" l="1"/>
  <c r="H9" s="1"/>
  <c r="K9" s="1"/>
  <c r="J10"/>
  <c r="I10"/>
  <c r="G10"/>
  <c r="F10"/>
  <c r="D10"/>
  <c r="C10"/>
  <c r="E8"/>
  <c r="H8" s="1"/>
  <c r="H10" l="1"/>
  <c r="E10"/>
  <c r="K8"/>
  <c r="K10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<sst xmlns="http://schemas.openxmlformats.org/spreadsheetml/2006/main" count="22" uniqueCount="18">
  <si>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</si>
  <si>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</si>
  <si>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</si>
  <si>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</si>
  <si>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</si>
  <si>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</si>
  <si>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</si>
  <si>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</si>
  <si>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</si>
  <si>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</si>
  <si>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 xml:space="preserve">Верхний предел муниципального внутреннего долга на                         01 января 2019 года 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</si>
  <si>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</si>
  <si>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</si>
  <si>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</si>
  <si>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</si>
  <si>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городское  поселение 
«Город Малоярославец» на 2019 год и на плановый период 2020 и 2021 годов»                                                          от 20 декабря 2018 года № 370 
</t>
  </si>
  <si>
    <t>Глава муниципального образования                                                       О.А.Жукова</t>
  </si>
  <si>
    <t>Приложение № 5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24 января 2019 года № 377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</si>
</sst>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120" zoomScaleNormal="120" workbookViewId="0">
      <selection activeCell="I2" sqref="I2"/>
    </sheetView>
  </sheetViews>
  <sheetFormatPr defaultRowHeight="12.75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>
      <c r="H1" s="1"/>
      <c r="I1" s="12" t="s">
        <v>17</v>
      </c>
      <c r="J1" s="12"/>
      <c r="K1" s="12"/>
    </row>
    <row r="2" spans="1:11" ht="17.25" customHeight="1">
      <c r="H2" s="1"/>
      <c r="I2" s="1"/>
      <c r="J2" s="1"/>
      <c r="K2" s="11" t="s">
        <v>16</v>
      </c>
    </row>
    <row r="3" spans="1:11" ht="92.25" customHeight="1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>
      <c r="A6" s="17" t="s">
        <v>2</v>
      </c>
      <c r="B6" s="17" t="s">
        <v>10</v>
      </c>
      <c r="C6" s="14" t="s">
        <v>7</v>
      </c>
      <c r="D6" s="15"/>
      <c r="E6" s="17" t="s">
        <v>12</v>
      </c>
      <c r="F6" s="14" t="s">
        <v>8</v>
      </c>
      <c r="G6" s="15"/>
      <c r="H6" s="17" t="s">
        <v>13</v>
      </c>
      <c r="I6" s="14" t="s">
        <v>11</v>
      </c>
      <c r="J6" s="15"/>
      <c r="K6" s="17" t="s">
        <v>14</v>
      </c>
    </row>
    <row r="7" spans="1:11" ht="36" customHeight="1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>
      <c r="A8" s="5" t="s">
        <v>6</v>
      </c>
      <c r="B8" s="4"/>
      <c r="C8" s="6">
        <v>2174051.69</v>
      </c>
      <c r="D8" s="7"/>
      <c r="E8" s="8">
        <f>B8+C8+D8</f>
        <v>2174051.69</v>
      </c>
      <c r="F8" s="7">
        <v>8000000</v>
      </c>
      <c r="G8" s="7">
        <v>-4000000</v>
      </c>
      <c r="H8" s="8">
        <f>E8+F8+G8</f>
        <v>6174051.6899999995</v>
      </c>
      <c r="I8" s="7"/>
      <c r="J8" s="7">
        <v>-3000000</v>
      </c>
      <c r="K8" s="7">
        <f>H8+I8+J8</f>
        <v>3174051.6899999995</v>
      </c>
    </row>
    <row r="9" spans="1:11" ht="90" customHeight="1">
      <c r="A9" s="5" t="s">
        <v>5</v>
      </c>
      <c r="B9" s="8">
        <v>13000000</v>
      </c>
      <c r="C9" s="6"/>
      <c r="D9" s="7">
        <v>-5000000</v>
      </c>
      <c r="E9" s="8">
        <f>B9+C9+D9</f>
        <v>8000000</v>
      </c>
      <c r="F9" s="7"/>
      <c r="G9" s="7">
        <v>-8000000</v>
      </c>
      <c r="H9" s="8">
        <f>E9+F9+G9</f>
        <v>0</v>
      </c>
      <c r="I9" s="7"/>
      <c r="J9" s="7"/>
      <c r="K9" s="7">
        <f>H9+I9+J9</f>
        <v>0</v>
      </c>
    </row>
    <row r="10" spans="1:11" ht="22.5" customHeight="1">
      <c r="A10" s="3" t="s">
        <v>1</v>
      </c>
      <c r="B10" s="9">
        <f>B8+B9</f>
        <v>13000000</v>
      </c>
      <c r="C10" s="9">
        <f>C8+C9</f>
        <v>2174051.69</v>
      </c>
      <c r="D10" s="9">
        <f t="shared" ref="D10:K10" si="0">D8+D9</f>
        <v>-5000000</v>
      </c>
      <c r="E10" s="9">
        <f t="shared" si="0"/>
        <v>10174051.689999999</v>
      </c>
      <c r="F10" s="9">
        <f t="shared" si="0"/>
        <v>8000000</v>
      </c>
      <c r="G10" s="9">
        <f t="shared" si="0"/>
        <v>-12000000</v>
      </c>
      <c r="H10" s="9">
        <f t="shared" si="0"/>
        <v>6174051.6899999995</v>
      </c>
      <c r="I10" s="9">
        <f t="shared" si="0"/>
        <v>0</v>
      </c>
      <c r="J10" s="9">
        <f t="shared" si="0"/>
        <v>-3000000</v>
      </c>
      <c r="K10" s="9">
        <f t="shared" si="0"/>
        <v>3174051.6899999995</v>
      </c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2019-01-17T10:00:19Z</cp:lastPrinted>
  <dcterms:created xsi:type="dcterms:W3CDTF">2009-02-19T07:03:24Z</dcterms:created>
  <dcterms:modified xsi:type="dcterms:W3CDTF">2019-02-01T08:57:25Z</dcterms:modified>
</cp:coreProperties>
</file>