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32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9" i="1"/>
  <c r="F9" s="1"/>
  <c r="H8"/>
  <c r="F8" s="1"/>
  <c r="I7"/>
  <c r="G7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I42"/>
  <c r="H42"/>
  <c r="I41"/>
  <c r="I40"/>
  <c r="G42"/>
  <c r="G41"/>
  <c r="G40"/>
  <c r="H41" l="1"/>
  <c r="F41" s="1"/>
  <c r="H40"/>
  <c r="F40" s="1"/>
  <c r="H7"/>
  <c r="F7" s="1"/>
  <c r="F42"/>
  <c r="G39"/>
  <c r="I39"/>
  <c r="H39"/>
  <c r="F39" l="1"/>
</calcChain>
</file>

<file path=xl/sharedStrings.xml><?xml version="1.0" encoding="utf-8"?>
<sst xmlns="http://schemas.openxmlformats.org/spreadsheetml/2006/main" count="29" uniqueCount="25">
  <si>
    <t>п/п</t>
  </si>
  <si>
    <t xml:space="preserve">Наименование основных мероприятий </t>
  </si>
  <si>
    <t>Срок реализации</t>
  </si>
  <si>
    <t>Участники  реализации Программы</t>
  </si>
  <si>
    <t>Источник финансирования</t>
  </si>
  <si>
    <t>1.</t>
  </si>
  <si>
    <t>Обеспечение устойчивого сокращения непригодного для проживания  жилищного фонда</t>
  </si>
  <si>
    <t>Итого</t>
  </si>
  <si>
    <t>1.1</t>
  </si>
  <si>
    <t>Расходы на  переселение граждан из аварийного жилого фонда</t>
  </si>
  <si>
    <t>2022-2023</t>
  </si>
  <si>
    <t>Средства областного бюджета</t>
  </si>
  <si>
    <t>1.2</t>
  </si>
  <si>
    <t>Средства местного бюджета</t>
  </si>
  <si>
    <t>Снос аварийных жилых домов</t>
  </si>
  <si>
    <t>Фонд содействия реформированию жилищно-коммунального хозяйства</t>
  </si>
  <si>
    <t xml:space="preserve">Сумма расходов всего </t>
  </si>
  <si>
    <t>в т.ч по годам   тыс.руб.</t>
  </si>
  <si>
    <t>2021-2023</t>
  </si>
  <si>
    <t xml:space="preserve"> Отделы администрации муниципального образования городское поселение "Город Малоярославец", граждане многоквартирных домов, признаных аварийными)</t>
  </si>
  <si>
    <t xml:space="preserve">                                        Приложение №1</t>
  </si>
  <si>
    <t xml:space="preserve">                    к постановлению администрации муниципального образования  </t>
  </si>
  <si>
    <t>городское поселение "Город Малоярославец"</t>
  </si>
  <si>
    <t>ВСЕГО по основным мероприятия Программы в т.ч.</t>
  </si>
  <si>
    <t xml:space="preserve">                                                                от 25.11.2022               №1193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</si>
</sst>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3"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0" fillId="0" borderId="0" xfId="0" applyNumberFormat="1" applyFill="1"/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/>
    <xf numFmtId="164" fontId="0" fillId="0" borderId="0" xfId="0" applyNumberFormat="1" applyFill="1"/>
    <xf numFmtId="14" fontId="2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2"/>
  <sheetViews>
    <sheetView tabSelected="1" workbookViewId="0">
      <selection activeCell="J6" sqref="J6"/>
    </sheetView>
  </sheetViews>
  <sheetFormatPr defaultRowHeight="15"/>
  <cols>
    <col min="1" max="1" width="7.140625" customWidth="1"/>
    <col min="2" max="2" width="29.28515625" customWidth="1"/>
    <col min="3" max="3" width="14.42578125" hidden="1" customWidth="1"/>
    <col min="4" max="4" width="19.140625" hidden="1" customWidth="1"/>
    <col min="5" max="5" width="18.5703125" customWidth="1"/>
    <col min="6" max="6" width="16" customWidth="1"/>
    <col min="7" max="7" width="12.85546875" hidden="1" customWidth="1"/>
    <col min="8" max="8" width="14.5703125" customWidth="1"/>
    <col min="9" max="9" width="12.85546875" hidden="1" customWidth="1"/>
  </cols>
  <sheetData>
    <row r="1" spans="1:10" ht="16.5">
      <c r="A1" s="2"/>
      <c r="B1" s="2"/>
      <c r="C1" s="2"/>
      <c r="D1" s="2"/>
      <c r="E1" s="2" t="s">
        <v>20</v>
      </c>
      <c r="F1" s="2"/>
      <c r="G1" s="2"/>
      <c r="H1" s="2"/>
    </row>
    <row r="2" spans="1:10" ht="16.5">
      <c r="A2" s="26" t="s">
        <v>21</v>
      </c>
      <c r="B2" s="26"/>
      <c r="C2" s="26"/>
      <c r="D2" s="26"/>
      <c r="E2" s="26"/>
      <c r="F2" s="26"/>
      <c r="G2" s="26"/>
      <c r="H2" s="26"/>
      <c r="I2" s="15">
        <v>44890</v>
      </c>
    </row>
    <row r="3" spans="1:10" ht="16.5">
      <c r="A3" s="17"/>
      <c r="B3" s="17"/>
      <c r="C3" s="17"/>
      <c r="D3" s="26" t="s">
        <v>22</v>
      </c>
      <c r="E3" s="26"/>
      <c r="F3" s="26"/>
      <c r="G3" s="26"/>
      <c r="H3" s="26"/>
      <c r="I3" s="15"/>
    </row>
    <row r="4" spans="1:10" ht="16.5">
      <c r="A4" s="16"/>
      <c r="B4" s="22" t="s">
        <v>24</v>
      </c>
      <c r="C4" s="22"/>
      <c r="D4" s="22"/>
      <c r="E4" s="22"/>
      <c r="F4" s="22"/>
      <c r="G4" s="22"/>
      <c r="H4" s="22"/>
      <c r="I4" s="15"/>
    </row>
    <row r="5" spans="1:10" ht="16.5">
      <c r="A5" s="29" t="s">
        <v>0</v>
      </c>
      <c r="B5" s="31" t="s">
        <v>1</v>
      </c>
      <c r="C5" s="31" t="s">
        <v>2</v>
      </c>
      <c r="D5" s="31" t="s">
        <v>3</v>
      </c>
      <c r="E5" s="23" t="s">
        <v>4</v>
      </c>
      <c r="F5" s="35" t="s">
        <v>17</v>
      </c>
      <c r="G5" s="35"/>
      <c r="H5" s="35"/>
      <c r="I5" s="35"/>
      <c r="J5" s="13"/>
    </row>
    <row r="6" spans="1:10" ht="49.5">
      <c r="A6" s="30"/>
      <c r="B6" s="32"/>
      <c r="C6" s="32"/>
      <c r="D6" s="32"/>
      <c r="E6" s="24"/>
      <c r="F6" s="12" t="s">
        <v>16</v>
      </c>
      <c r="G6" s="12">
        <v>2021</v>
      </c>
      <c r="H6" s="5">
        <v>2022</v>
      </c>
      <c r="I6" s="5">
        <v>2023</v>
      </c>
      <c r="J6" s="13"/>
    </row>
    <row r="7" spans="1:10" ht="69.75" customHeight="1">
      <c r="A7" s="3" t="s">
        <v>5</v>
      </c>
      <c r="B7" s="27" t="s">
        <v>6</v>
      </c>
      <c r="C7" s="27"/>
      <c r="D7" s="27"/>
      <c r="E7" s="5" t="s">
        <v>7</v>
      </c>
      <c r="F7" s="6">
        <f>G7+H7+I7</f>
        <v>3939.190000000001</v>
      </c>
      <c r="G7" s="6">
        <f>G8+G9+G10</f>
        <v>1861.1950000000002</v>
      </c>
      <c r="H7" s="6">
        <f t="shared" ref="H7:I7" si="0">H8+H9+H10</f>
        <v>2077.9950000000008</v>
      </c>
      <c r="I7" s="6">
        <f t="shared" si="0"/>
        <v>0</v>
      </c>
      <c r="J7" s="13"/>
    </row>
    <row r="8" spans="1:10" ht="96.75" customHeight="1">
      <c r="A8" s="28" t="s">
        <v>8</v>
      </c>
      <c r="B8" s="27" t="s">
        <v>9</v>
      </c>
      <c r="C8" s="33" t="s">
        <v>18</v>
      </c>
      <c r="D8" s="31" t="s">
        <v>19</v>
      </c>
      <c r="E8" s="12" t="s">
        <v>15</v>
      </c>
      <c r="F8" s="6">
        <f>G8+H8+I8</f>
        <v>3573.4930000000004</v>
      </c>
      <c r="G8" s="6">
        <v>1786.7470000000001</v>
      </c>
      <c r="H8" s="6">
        <f>1786.746+2382.329-2382.329</f>
        <v>1786.7460000000005</v>
      </c>
      <c r="I8" s="6">
        <v>0</v>
      </c>
      <c r="J8" s="13"/>
    </row>
    <row r="9" spans="1:10" ht="49.5">
      <c r="A9" s="28"/>
      <c r="B9" s="27"/>
      <c r="C9" s="33"/>
      <c r="D9" s="34"/>
      <c r="E9" s="12" t="s">
        <v>11</v>
      </c>
      <c r="F9" s="6">
        <f t="shared" ref="F9:F39" si="1">G9+H9+I9</f>
        <v>292.40800000000013</v>
      </c>
      <c r="G9" s="6">
        <v>55.835999999999999</v>
      </c>
      <c r="H9" s="6">
        <f>1243.958-1007.386</f>
        <v>236.57200000000012</v>
      </c>
      <c r="I9" s="6">
        <v>0</v>
      </c>
      <c r="J9" s="13"/>
    </row>
    <row r="10" spans="1:10" ht="49.5" hidden="1">
      <c r="A10" s="28"/>
      <c r="B10" s="27"/>
      <c r="C10" s="33"/>
      <c r="D10" s="34"/>
      <c r="E10" s="12" t="s">
        <v>13</v>
      </c>
      <c r="F10" s="6">
        <f t="shared" si="1"/>
        <v>73.289000000000001</v>
      </c>
      <c r="G10" s="6">
        <v>18.611999999999998</v>
      </c>
      <c r="H10" s="6">
        <v>54.677</v>
      </c>
      <c r="I10" s="6">
        <v>0</v>
      </c>
      <c r="J10" s="13"/>
    </row>
    <row r="11" spans="1:10" ht="49.5" hidden="1">
      <c r="A11" s="9" t="s">
        <v>12</v>
      </c>
      <c r="B11" s="10" t="s">
        <v>14</v>
      </c>
      <c r="C11" s="4" t="s">
        <v>10</v>
      </c>
      <c r="D11" s="32"/>
      <c r="E11" s="12" t="s">
        <v>13</v>
      </c>
      <c r="F11" s="6">
        <f t="shared" si="1"/>
        <v>0</v>
      </c>
      <c r="G11" s="6">
        <v>0</v>
      </c>
      <c r="H11" s="6">
        <v>0</v>
      </c>
      <c r="I11" s="6">
        <v>0</v>
      </c>
      <c r="J11" s="13"/>
    </row>
    <row r="12" spans="1:10" ht="16.5" hidden="1">
      <c r="A12" s="11"/>
      <c r="B12" s="11"/>
      <c r="C12" s="11"/>
      <c r="D12" s="3"/>
      <c r="E12" s="5"/>
      <c r="F12" s="6">
        <f t="shared" si="1"/>
        <v>0</v>
      </c>
      <c r="G12" s="6"/>
      <c r="H12" s="6"/>
      <c r="I12" s="6"/>
      <c r="J12" s="13"/>
    </row>
    <row r="13" spans="1:10" ht="16.5" hidden="1">
      <c r="A13" s="11"/>
      <c r="B13" s="11"/>
      <c r="C13" s="11"/>
      <c r="D13" s="11"/>
      <c r="E13" s="5"/>
      <c r="F13" s="6">
        <f t="shared" si="1"/>
        <v>0</v>
      </c>
      <c r="G13" s="6"/>
      <c r="H13" s="6"/>
      <c r="I13" s="6"/>
      <c r="J13" s="13"/>
    </row>
    <row r="14" spans="1:10" ht="16.5" hidden="1">
      <c r="A14" s="11"/>
      <c r="B14" s="11"/>
      <c r="C14" s="11"/>
      <c r="D14" s="11"/>
      <c r="E14" s="5"/>
      <c r="F14" s="6">
        <f t="shared" si="1"/>
        <v>0</v>
      </c>
      <c r="G14" s="6"/>
      <c r="H14" s="6"/>
      <c r="I14" s="6"/>
      <c r="J14" s="13"/>
    </row>
    <row r="15" spans="1:10" ht="16.5" hidden="1">
      <c r="A15" s="11"/>
      <c r="B15" s="11"/>
      <c r="C15" s="11"/>
      <c r="D15" s="11"/>
      <c r="E15" s="5"/>
      <c r="F15" s="6">
        <f t="shared" si="1"/>
        <v>0</v>
      </c>
      <c r="G15" s="6"/>
      <c r="H15" s="6"/>
      <c r="I15" s="6"/>
      <c r="J15" s="13"/>
    </row>
    <row r="16" spans="1:10" ht="16.5" hidden="1">
      <c r="A16" s="11"/>
      <c r="B16" s="11"/>
      <c r="C16" s="11"/>
      <c r="D16" s="11"/>
      <c r="E16" s="5"/>
      <c r="F16" s="6">
        <f t="shared" si="1"/>
        <v>0</v>
      </c>
      <c r="G16" s="6"/>
      <c r="H16" s="6"/>
      <c r="I16" s="6"/>
      <c r="J16" s="13"/>
    </row>
    <row r="17" spans="1:10" ht="16.5" hidden="1">
      <c r="A17" s="11"/>
      <c r="B17" s="11"/>
      <c r="C17" s="11"/>
      <c r="D17" s="11"/>
      <c r="E17" s="5"/>
      <c r="F17" s="6">
        <f t="shared" si="1"/>
        <v>0</v>
      </c>
      <c r="G17" s="6"/>
      <c r="H17" s="6"/>
      <c r="I17" s="6"/>
      <c r="J17" s="13"/>
    </row>
    <row r="18" spans="1:10" ht="16.5" hidden="1">
      <c r="A18" s="11"/>
      <c r="B18" s="11"/>
      <c r="C18" s="11"/>
      <c r="D18" s="11"/>
      <c r="E18" s="5"/>
      <c r="F18" s="6">
        <f t="shared" si="1"/>
        <v>0</v>
      </c>
      <c r="G18" s="6"/>
      <c r="H18" s="6"/>
      <c r="I18" s="6"/>
      <c r="J18" s="13"/>
    </row>
    <row r="19" spans="1:10" ht="16.5" hidden="1">
      <c r="A19" s="11"/>
      <c r="B19" s="11"/>
      <c r="C19" s="11"/>
      <c r="D19" s="11"/>
      <c r="E19" s="5"/>
      <c r="F19" s="6">
        <f t="shared" si="1"/>
        <v>0</v>
      </c>
      <c r="G19" s="6"/>
      <c r="H19" s="6"/>
      <c r="I19" s="6"/>
      <c r="J19" s="13"/>
    </row>
    <row r="20" spans="1:10" ht="16.5" hidden="1">
      <c r="A20" s="11"/>
      <c r="B20" s="11"/>
      <c r="C20" s="11"/>
      <c r="D20" s="11"/>
      <c r="E20" s="5"/>
      <c r="F20" s="6">
        <f t="shared" si="1"/>
        <v>0</v>
      </c>
      <c r="G20" s="6"/>
      <c r="H20" s="6"/>
      <c r="I20" s="6"/>
      <c r="J20" s="13"/>
    </row>
    <row r="21" spans="1:10" ht="16.5" hidden="1">
      <c r="A21" s="11"/>
      <c r="B21" s="11"/>
      <c r="C21" s="11"/>
      <c r="D21" s="11"/>
      <c r="E21" s="5"/>
      <c r="F21" s="6">
        <f t="shared" si="1"/>
        <v>0</v>
      </c>
      <c r="G21" s="6"/>
      <c r="H21" s="6"/>
      <c r="I21" s="6"/>
      <c r="J21" s="13"/>
    </row>
    <row r="22" spans="1:10" ht="16.5" hidden="1">
      <c r="A22" s="11"/>
      <c r="B22" s="11"/>
      <c r="C22" s="11"/>
      <c r="D22" s="11"/>
      <c r="E22" s="5"/>
      <c r="F22" s="6">
        <f t="shared" si="1"/>
        <v>0</v>
      </c>
      <c r="G22" s="6"/>
      <c r="H22" s="6"/>
      <c r="I22" s="6"/>
      <c r="J22" s="13"/>
    </row>
    <row r="23" spans="1:10" ht="16.5" hidden="1">
      <c r="A23" s="11"/>
      <c r="B23" s="11"/>
      <c r="C23" s="11"/>
      <c r="D23" s="11"/>
      <c r="E23" s="5"/>
      <c r="F23" s="6">
        <f t="shared" si="1"/>
        <v>0</v>
      </c>
      <c r="G23" s="6"/>
      <c r="H23" s="6"/>
      <c r="I23" s="6"/>
      <c r="J23" s="13"/>
    </row>
    <row r="24" spans="1:10" ht="16.5" hidden="1">
      <c r="A24" s="11"/>
      <c r="B24" s="11"/>
      <c r="C24" s="11"/>
      <c r="D24" s="11"/>
      <c r="E24" s="5"/>
      <c r="F24" s="6">
        <f t="shared" si="1"/>
        <v>0</v>
      </c>
      <c r="G24" s="6"/>
      <c r="H24" s="6"/>
      <c r="I24" s="6"/>
      <c r="J24" s="13"/>
    </row>
    <row r="25" spans="1:10" ht="16.5" hidden="1">
      <c r="A25" s="11"/>
      <c r="B25" s="11"/>
      <c r="C25" s="11"/>
      <c r="D25" s="11"/>
      <c r="E25" s="5"/>
      <c r="F25" s="6">
        <f t="shared" si="1"/>
        <v>0</v>
      </c>
      <c r="G25" s="6"/>
      <c r="H25" s="6"/>
      <c r="I25" s="6"/>
      <c r="J25" s="13"/>
    </row>
    <row r="26" spans="1:10" ht="16.5" hidden="1">
      <c r="A26" s="11"/>
      <c r="B26" s="11"/>
      <c r="C26" s="11"/>
      <c r="D26" s="11"/>
      <c r="E26" s="5"/>
      <c r="F26" s="6">
        <f t="shared" si="1"/>
        <v>0</v>
      </c>
      <c r="G26" s="6"/>
      <c r="H26" s="6"/>
      <c r="I26" s="6"/>
      <c r="J26" s="13"/>
    </row>
    <row r="27" spans="1:10" ht="16.5" hidden="1">
      <c r="A27" s="11"/>
      <c r="B27" s="11"/>
      <c r="C27" s="11"/>
      <c r="D27" s="11"/>
      <c r="E27" s="5"/>
      <c r="F27" s="6">
        <f t="shared" si="1"/>
        <v>0</v>
      </c>
      <c r="G27" s="6"/>
      <c r="H27" s="6"/>
      <c r="I27" s="6"/>
      <c r="J27" s="13"/>
    </row>
    <row r="28" spans="1:10" ht="16.5" hidden="1">
      <c r="A28" s="11"/>
      <c r="B28" s="11"/>
      <c r="C28" s="11"/>
      <c r="D28" s="11"/>
      <c r="E28" s="5"/>
      <c r="F28" s="6">
        <f t="shared" si="1"/>
        <v>0</v>
      </c>
      <c r="G28" s="6"/>
      <c r="H28" s="6"/>
      <c r="I28" s="6"/>
      <c r="J28" s="13"/>
    </row>
    <row r="29" spans="1:10" ht="16.5" hidden="1">
      <c r="A29" s="11"/>
      <c r="B29" s="11"/>
      <c r="C29" s="11"/>
      <c r="D29" s="11"/>
      <c r="E29" s="5"/>
      <c r="F29" s="6">
        <f t="shared" si="1"/>
        <v>0</v>
      </c>
      <c r="G29" s="6"/>
      <c r="H29" s="6"/>
      <c r="I29" s="6"/>
      <c r="J29" s="13"/>
    </row>
    <row r="30" spans="1:10" ht="16.5" hidden="1">
      <c r="A30" s="11"/>
      <c r="B30" s="11"/>
      <c r="C30" s="11"/>
      <c r="D30" s="11"/>
      <c r="E30" s="5"/>
      <c r="F30" s="6">
        <f t="shared" si="1"/>
        <v>0</v>
      </c>
      <c r="G30" s="6"/>
      <c r="H30" s="6"/>
      <c r="I30" s="6"/>
      <c r="J30" s="13"/>
    </row>
    <row r="31" spans="1:10" ht="16.5" hidden="1">
      <c r="A31" s="11"/>
      <c r="B31" s="11"/>
      <c r="C31" s="11"/>
      <c r="D31" s="11"/>
      <c r="E31" s="5"/>
      <c r="F31" s="6">
        <f t="shared" si="1"/>
        <v>0</v>
      </c>
      <c r="G31" s="6"/>
      <c r="H31" s="6"/>
      <c r="I31" s="6"/>
      <c r="J31" s="13"/>
    </row>
    <row r="32" spans="1:10" ht="16.5" hidden="1">
      <c r="A32" s="11"/>
      <c r="B32" s="11"/>
      <c r="C32" s="11"/>
      <c r="D32" s="11"/>
      <c r="E32" s="5"/>
      <c r="F32" s="6">
        <f t="shared" si="1"/>
        <v>0</v>
      </c>
      <c r="G32" s="6"/>
      <c r="H32" s="6"/>
      <c r="I32" s="6"/>
      <c r="J32" s="13"/>
    </row>
    <row r="33" spans="1:10" ht="16.5" hidden="1">
      <c r="A33" s="11"/>
      <c r="B33" s="11"/>
      <c r="C33" s="11"/>
      <c r="D33" s="11"/>
      <c r="E33" s="5"/>
      <c r="F33" s="6">
        <f t="shared" si="1"/>
        <v>0</v>
      </c>
      <c r="G33" s="6"/>
      <c r="H33" s="6"/>
      <c r="I33" s="6"/>
      <c r="J33" s="13"/>
    </row>
    <row r="34" spans="1:10" ht="16.5" hidden="1">
      <c r="A34" s="11"/>
      <c r="B34" s="11"/>
      <c r="C34" s="11"/>
      <c r="D34" s="11"/>
      <c r="E34" s="5"/>
      <c r="F34" s="6">
        <f t="shared" si="1"/>
        <v>0</v>
      </c>
      <c r="G34" s="6"/>
      <c r="H34" s="6"/>
      <c r="I34" s="6"/>
      <c r="J34" s="13"/>
    </row>
    <row r="35" spans="1:10" ht="16.5" hidden="1">
      <c r="A35" s="11"/>
      <c r="B35" s="11"/>
      <c r="C35" s="11"/>
      <c r="D35" s="11"/>
      <c r="E35" s="5"/>
      <c r="F35" s="6">
        <f t="shared" si="1"/>
        <v>0</v>
      </c>
      <c r="G35" s="6"/>
      <c r="H35" s="6"/>
      <c r="I35" s="6"/>
      <c r="J35" s="13"/>
    </row>
    <row r="36" spans="1:10" ht="16.5" hidden="1">
      <c r="A36" s="11"/>
      <c r="B36" s="11"/>
      <c r="C36" s="11"/>
      <c r="D36" s="11"/>
      <c r="E36" s="5"/>
      <c r="F36" s="6">
        <f t="shared" si="1"/>
        <v>0</v>
      </c>
      <c r="G36" s="6"/>
      <c r="H36" s="6"/>
      <c r="I36" s="6"/>
      <c r="J36" s="13"/>
    </row>
    <row r="37" spans="1:10" ht="16.5" hidden="1">
      <c r="A37" s="11"/>
      <c r="B37" s="11"/>
      <c r="C37" s="11"/>
      <c r="D37" s="11"/>
      <c r="E37" s="5"/>
      <c r="F37" s="6">
        <f t="shared" si="1"/>
        <v>0</v>
      </c>
      <c r="G37" s="6"/>
      <c r="H37" s="6"/>
      <c r="I37" s="6"/>
      <c r="J37" s="13"/>
    </row>
    <row r="38" spans="1:10" ht="16.5" hidden="1">
      <c r="A38" s="11"/>
      <c r="B38" s="11"/>
      <c r="C38" s="11"/>
      <c r="D38" s="11"/>
      <c r="E38" s="5"/>
      <c r="F38" s="6">
        <f t="shared" si="1"/>
        <v>0</v>
      </c>
      <c r="G38" s="6"/>
      <c r="H38" s="6"/>
      <c r="I38" s="6"/>
      <c r="J38" s="13"/>
    </row>
    <row r="39" spans="1:10" ht="53.25" customHeight="1">
      <c r="A39" s="11"/>
      <c r="B39" s="10" t="s">
        <v>23</v>
      </c>
      <c r="C39" s="11"/>
      <c r="D39" s="11"/>
      <c r="E39" s="5"/>
      <c r="F39" s="6">
        <f t="shared" si="1"/>
        <v>3939.190000000001</v>
      </c>
      <c r="G39" s="6">
        <f>G40+G41+G42</f>
        <v>1861.1950000000002</v>
      </c>
      <c r="H39" s="6">
        <f t="shared" ref="H39:I39" si="2">H40+H41+H42</f>
        <v>2077.9950000000008</v>
      </c>
      <c r="I39" s="7">
        <f t="shared" si="2"/>
        <v>0</v>
      </c>
      <c r="J39" s="13"/>
    </row>
    <row r="40" spans="1:10" ht="99">
      <c r="A40" s="25"/>
      <c r="B40" s="25"/>
      <c r="C40" s="25"/>
      <c r="D40" s="25"/>
      <c r="E40" s="12" t="s">
        <v>15</v>
      </c>
      <c r="F40" s="6">
        <f t="shared" ref="F40:F42" si="3">G40+H40+I40</f>
        <v>3573.4930000000004</v>
      </c>
      <c r="G40" s="6">
        <f>G8</f>
        <v>1786.7470000000001</v>
      </c>
      <c r="H40" s="6">
        <f t="shared" ref="H40:I40" si="4">H8</f>
        <v>1786.7460000000005</v>
      </c>
      <c r="I40" s="6">
        <f t="shared" si="4"/>
        <v>0</v>
      </c>
      <c r="J40" s="13"/>
    </row>
    <row r="41" spans="1:10" ht="49.5">
      <c r="A41" s="25"/>
      <c r="B41" s="25"/>
      <c r="C41" s="25"/>
      <c r="D41" s="25"/>
      <c r="E41" s="12" t="s">
        <v>11</v>
      </c>
      <c r="F41" s="6">
        <f t="shared" si="3"/>
        <v>292.40800000000013</v>
      </c>
      <c r="G41" s="6">
        <f>G9</f>
        <v>55.835999999999999</v>
      </c>
      <c r="H41" s="6">
        <f t="shared" ref="H41:I41" si="5">H9</f>
        <v>236.57200000000012</v>
      </c>
      <c r="I41" s="6">
        <f t="shared" si="5"/>
        <v>0</v>
      </c>
      <c r="J41" s="13"/>
    </row>
    <row r="42" spans="1:10" ht="49.5" hidden="1">
      <c r="A42" s="25"/>
      <c r="B42" s="25"/>
      <c r="C42" s="25"/>
      <c r="D42" s="25"/>
      <c r="E42" s="12" t="s">
        <v>13</v>
      </c>
      <c r="F42" s="6">
        <f t="shared" si="3"/>
        <v>73.289000000000001</v>
      </c>
      <c r="G42" s="6">
        <f>G10+G11</f>
        <v>18.611999999999998</v>
      </c>
      <c r="H42" s="6">
        <f t="shared" ref="H42:I42" si="6">H10+H11</f>
        <v>54.677</v>
      </c>
      <c r="I42" s="6">
        <f t="shared" si="6"/>
        <v>0</v>
      </c>
      <c r="J42" s="13"/>
    </row>
    <row r="43" spans="1:10">
      <c r="A43" s="18"/>
      <c r="B43" s="19"/>
      <c r="E43" s="13"/>
      <c r="F43" s="8"/>
      <c r="G43" s="8"/>
      <c r="H43" s="8"/>
      <c r="I43" s="8"/>
      <c r="J43" s="13"/>
    </row>
    <row r="44" spans="1:10">
      <c r="A44" s="20"/>
      <c r="B44" s="21"/>
      <c r="E44" s="13"/>
      <c r="F44" s="13"/>
      <c r="G44" s="13"/>
      <c r="H44" s="13"/>
      <c r="I44" s="13"/>
      <c r="J44" s="13"/>
    </row>
    <row r="45" spans="1:10">
      <c r="A45" s="20"/>
      <c r="B45" s="21"/>
      <c r="F45" s="13"/>
      <c r="G45" s="14"/>
      <c r="H45" s="13"/>
      <c r="I45" s="13"/>
    </row>
    <row r="46" spans="1:10">
      <c r="A46" s="1"/>
      <c r="F46" s="13"/>
      <c r="G46" s="13"/>
      <c r="H46" s="13"/>
      <c r="I46" s="13"/>
    </row>
    <row r="47" spans="1:10">
      <c r="A47" s="1"/>
      <c r="F47" s="13"/>
      <c r="G47" s="13"/>
      <c r="H47" s="13"/>
      <c r="I47" s="13"/>
    </row>
    <row r="48" spans="1:10">
      <c r="A48" s="1"/>
      <c r="F48" s="13"/>
      <c r="G48" s="13"/>
      <c r="H48" s="13"/>
      <c r="I48" s="13"/>
    </row>
    <row r="49" spans="1:9">
      <c r="A49" s="1"/>
      <c r="F49" s="13"/>
      <c r="G49" s="13"/>
      <c r="H49" s="13"/>
      <c r="I49" s="13"/>
    </row>
    <row r="50" spans="1:9">
      <c r="A50" s="1"/>
      <c r="F50" s="13"/>
      <c r="G50" s="13"/>
      <c r="H50" s="13"/>
      <c r="I50" s="13"/>
    </row>
    <row r="51" spans="1:9">
      <c r="A51" s="1"/>
      <c r="F51" s="13"/>
      <c r="G51" s="13"/>
      <c r="H51" s="13"/>
      <c r="I51" s="13"/>
    </row>
    <row r="52" spans="1:9">
      <c r="A52" s="1"/>
      <c r="F52" s="13"/>
      <c r="G52" s="13"/>
      <c r="H52" s="13"/>
      <c r="I52" s="13"/>
    </row>
    <row r="53" spans="1:9">
      <c r="A53" s="1"/>
      <c r="F53" s="13"/>
      <c r="G53" s="13"/>
      <c r="H53" s="13"/>
      <c r="I53" s="13"/>
    </row>
    <row r="54" spans="1:9">
      <c r="A54" s="1"/>
      <c r="F54" s="13"/>
      <c r="G54" s="13"/>
      <c r="H54" s="13"/>
      <c r="I54" s="13"/>
    </row>
    <row r="55" spans="1:9">
      <c r="A55" s="1"/>
      <c r="F55" s="13"/>
      <c r="G55" s="13"/>
      <c r="H55" s="13"/>
      <c r="I55" s="13"/>
    </row>
    <row r="56" spans="1:9">
      <c r="A56" s="1"/>
      <c r="F56" s="13"/>
      <c r="G56" s="13"/>
      <c r="H56" s="13"/>
      <c r="I56" s="13"/>
    </row>
    <row r="57" spans="1:9">
      <c r="A57" s="1"/>
      <c r="F57" s="13"/>
      <c r="G57" s="13"/>
      <c r="H57" s="13"/>
      <c r="I57" s="13"/>
    </row>
    <row r="58" spans="1:9">
      <c r="A58" s="1"/>
      <c r="F58" s="13"/>
      <c r="G58" s="13"/>
      <c r="H58" s="13"/>
      <c r="I58" s="13"/>
    </row>
    <row r="59" spans="1:9">
      <c r="A59" s="1"/>
      <c r="F59" s="13"/>
      <c r="G59" s="13"/>
      <c r="H59" s="13"/>
      <c r="I59" s="13"/>
    </row>
    <row r="60" spans="1:9">
      <c r="A60" s="1"/>
      <c r="F60" s="13"/>
      <c r="G60" s="13"/>
      <c r="H60" s="13"/>
      <c r="I60" s="13"/>
    </row>
    <row r="61" spans="1:9">
      <c r="A61" s="1"/>
    </row>
    <row r="62" spans="1:9">
      <c r="A62" s="1"/>
    </row>
    <row r="63" spans="1:9">
      <c r="A63" s="1"/>
    </row>
    <row r="64" spans="1:9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</sheetData>
  <mergeCells count="15">
    <mergeCell ref="B4:H4"/>
    <mergeCell ref="E5:E6"/>
    <mergeCell ref="A40:D42"/>
    <mergeCell ref="A2:H2"/>
    <mergeCell ref="B7:D7"/>
    <mergeCell ref="A8:A10"/>
    <mergeCell ref="A5:A6"/>
    <mergeCell ref="B5:B6"/>
    <mergeCell ref="C5:C6"/>
    <mergeCell ref="D5:D6"/>
    <mergeCell ref="B8:B10"/>
    <mergeCell ref="C8:C10"/>
    <mergeCell ref="D8:D11"/>
    <mergeCell ref="F5:I5"/>
    <mergeCell ref="D3:H3"/>
  </mergeCells>
  <pageMargins left="0.70866141732283472" right="0.39370078740157483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</dc:creator>
  <cp:lastModifiedBy>Borz</cp:lastModifiedBy>
  <cp:lastPrinted>2022-11-25T09:17:56Z</cp:lastPrinted>
  <dcterms:created xsi:type="dcterms:W3CDTF">2021-10-28T09:08:42Z</dcterms:created>
  <dcterms:modified xsi:type="dcterms:W3CDTF">2022-11-28T06:32:47Z</dcterms:modified>
</cp:coreProperties>
</file>