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" sheetId="12" r:id="rId1"/>
  </sheets>
  <calcPr calcId="125725"/>
</workbook>
</file>

<file path=xl/calcChain.xml><?xml version="1.0" encoding="utf-8"?>
<calcChain xmlns="http://schemas.openxmlformats.org/spreadsheetml/2006/main">
  <c r="G15" i="12"/>
  <c r="B16"/>
  <c r="B15"/>
  <c r="E15" l="1"/>
  <c r="H15" s="1"/>
  <c r="K15" s="1"/>
  <c r="J16"/>
  <c r="I16"/>
  <c r="G16"/>
  <c r="F16"/>
  <c r="D16"/>
  <c r="C16"/>
  <c r="E14"/>
  <c r="H14" s="1"/>
  <c r="H16" l="1"/>
  <c r="E16"/>
  <c r="K14"/>
  <c r="K16" s="1"/>
</calcChain>
</file>

<file path=xl/sharedStrings.xml><?xml version="1.0" encoding="utf-8"?>
<sst xmlns="http://schemas.openxmlformats.org/spreadsheetml/2006/main" count="28" uniqueCount="24">
  <si>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</si>
  <si>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</si>
  <si>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</si>
  <si>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</si>
  <si>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</si>
  <si>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</si>
  <si>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</si>
  <si>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</si>
  <si>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</si>
  <si>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</si>
  <si>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2017 год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</si>
  <si>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</si>
  <si>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</si>
  <si>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 xml:space="preserve">"Город Малоярославец" на 2017 год и  </t>
  </si>
  <si>
    <t xml:space="preserve">  на плановый период 2018 и 2019 годов"</t>
  </si>
  <si>
    <t xml:space="preserve">Верхний предел муниципального внутреннего долга на                         01 января 2017 года </t>
  </si>
  <si>
    <t>2018 год</t>
  </si>
  <si>
    <t>2019 год</t>
  </si>
  <si>
    <t xml:space="preserve">Верхний предел муниципального внутреннего долга на 01 января 2019 года </t>
  </si>
  <si>
    <t xml:space="preserve">Верхний предел муниципального внутреннего долга на  01 января 2020 года 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</si>
  <si>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2017 ГОД И НА ПЛАНОВЫЙ  ПЕРИОД 2018 И 2019 ГОДОВ</t>
  </si>
  <si>
    <t xml:space="preserve">Верхний предел муниципального внутреннего долга на                                                     01 января 2018 года </t>
  </si>
  <si>
    <t>Приложение № 5</t>
  </si>
  <si>
    <t xml:space="preserve">  от 25 января 2018 года №276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</si>
</sst>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A4" zoomScale="120" zoomScaleNormal="120" workbookViewId="0">
      <selection activeCell="K8" sqref="K8"/>
    </sheetView>
  </sheetViews>
  <sheetFormatPr defaultRowHeight="12.75"/>
  <cols>
    <col min="1" max="1" width="17.140625" customWidth="1"/>
    <col min="2" max="2" width="12.140625" customWidth="1"/>
    <col min="3" max="3" width="13.5703125" customWidth="1"/>
    <col min="4" max="4" width="12.28515625" customWidth="1"/>
    <col min="5" max="5" width="12.85546875" customWidth="1"/>
    <col min="6" max="6" width="12.7109375" customWidth="1"/>
    <col min="7" max="7" width="13.5703125" customWidth="1"/>
    <col min="8" max="8" width="13.7109375" customWidth="1"/>
    <col min="9" max="9" width="14.5703125" customWidth="1"/>
    <col min="10" max="10" width="13.42578125" customWidth="1"/>
    <col min="11" max="11" width="13.7109375" customWidth="1"/>
  </cols>
  <sheetData>
    <row r="1" spans="1:11" ht="15" customHeight="1">
      <c r="K1" s="14" t="s">
        <v>22</v>
      </c>
    </row>
    <row r="2" spans="1:11" ht="14.25" customHeight="1">
      <c r="K2" s="14" t="s">
        <v>3</v>
      </c>
    </row>
    <row r="3" spans="1:11" ht="12" customHeight="1">
      <c r="K3" s="14" t="s">
        <v>4</v>
      </c>
    </row>
    <row r="4" spans="1:11" ht="12" customHeight="1">
      <c r="K4" s="14" t="s">
        <v>5</v>
      </c>
    </row>
    <row r="5" spans="1:11" ht="12" customHeight="1">
      <c r="K5" s="14" t="s">
        <v>6</v>
      </c>
    </row>
    <row r="6" spans="1:11" ht="15.75" customHeight="1">
      <c r="A6" s="6"/>
      <c r="B6" s="23"/>
      <c r="C6" s="23"/>
      <c r="D6" s="25"/>
      <c r="E6" s="25"/>
      <c r="F6" s="7"/>
      <c r="G6" s="1"/>
      <c r="H6" s="1"/>
      <c r="I6" s="1"/>
      <c r="J6" s="1"/>
      <c r="K6" s="14" t="s">
        <v>13</v>
      </c>
    </row>
    <row r="7" spans="1:11" ht="16.5" customHeight="1">
      <c r="A7" s="6"/>
      <c r="B7" s="8"/>
      <c r="C7" s="8"/>
      <c r="D7" s="9"/>
      <c r="E7" s="9"/>
      <c r="F7" s="7"/>
      <c r="G7" s="1"/>
      <c r="H7" s="1"/>
      <c r="I7" s="1"/>
      <c r="J7" s="1"/>
      <c r="K7" s="14" t="s">
        <v>14</v>
      </c>
    </row>
    <row r="8" spans="1:11" ht="20.25" customHeight="1">
      <c r="A8" s="6"/>
      <c r="B8" s="8"/>
      <c r="C8" s="8"/>
      <c r="D8" s="9"/>
      <c r="E8" s="9"/>
      <c r="F8" s="7"/>
      <c r="G8" s="1"/>
      <c r="H8" s="1"/>
      <c r="I8" s="1"/>
      <c r="J8" s="1"/>
      <c r="K8" s="15" t="s">
        <v>23</v>
      </c>
    </row>
    <row r="9" spans="1:11" ht="20.25" customHeight="1">
      <c r="A9" s="6"/>
      <c r="B9" s="8"/>
      <c r="C9" s="8"/>
      <c r="D9" s="9"/>
      <c r="E9" s="9"/>
      <c r="F9" s="7"/>
      <c r="G9" s="1"/>
      <c r="H9" s="1"/>
      <c r="I9" s="1"/>
      <c r="J9" s="1"/>
      <c r="K9" s="16" t="s">
        <v>12</v>
      </c>
    </row>
    <row r="10" spans="1:11" ht="36" customHeight="1">
      <c r="A10" s="20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0.25" customHeight="1">
      <c r="A11" s="24"/>
      <c r="B11" s="24"/>
      <c r="C11" s="24"/>
      <c r="D11" s="24"/>
      <c r="E11" s="24"/>
      <c r="F11" s="1"/>
      <c r="G11" s="1"/>
      <c r="H11" s="1"/>
      <c r="I11" s="1"/>
      <c r="J11" s="1"/>
      <c r="K11" s="2" t="s">
        <v>0</v>
      </c>
    </row>
    <row r="12" spans="1:11" ht="59.25" customHeight="1">
      <c r="A12" s="21" t="s">
        <v>2</v>
      </c>
      <c r="B12" s="21" t="s">
        <v>15</v>
      </c>
      <c r="C12" s="18" t="s">
        <v>10</v>
      </c>
      <c r="D12" s="19"/>
      <c r="E12" s="21" t="s">
        <v>21</v>
      </c>
      <c r="F12" s="18" t="s">
        <v>16</v>
      </c>
      <c r="G12" s="19"/>
      <c r="H12" s="21" t="s">
        <v>18</v>
      </c>
      <c r="I12" s="18" t="s">
        <v>17</v>
      </c>
      <c r="J12" s="19"/>
      <c r="K12" s="21" t="s">
        <v>19</v>
      </c>
    </row>
    <row r="13" spans="1:11" ht="27.75" customHeight="1">
      <c r="A13" s="22"/>
      <c r="B13" s="22"/>
      <c r="C13" s="17" t="s">
        <v>7</v>
      </c>
      <c r="D13" s="17" t="s">
        <v>8</v>
      </c>
      <c r="E13" s="22"/>
      <c r="F13" s="17" t="s">
        <v>7</v>
      </c>
      <c r="G13" s="17" t="s">
        <v>8</v>
      </c>
      <c r="H13" s="22"/>
      <c r="I13" s="17" t="s">
        <v>7</v>
      </c>
      <c r="J13" s="17" t="s">
        <v>8</v>
      </c>
      <c r="K13" s="22"/>
    </row>
    <row r="14" spans="1:11" ht="96.75" customHeight="1">
      <c r="A14" s="5" t="s">
        <v>11</v>
      </c>
      <c r="B14" s="4"/>
      <c r="C14" s="10">
        <v>0</v>
      </c>
      <c r="D14" s="11">
        <v>0</v>
      </c>
      <c r="E14" s="12">
        <f>B14+C14+D14</f>
        <v>0</v>
      </c>
      <c r="F14" s="11">
        <v>15204032.85</v>
      </c>
      <c r="G14" s="11">
        <v>-1000000</v>
      </c>
      <c r="H14" s="12">
        <f>E14+F14+G14</f>
        <v>14204032.85</v>
      </c>
      <c r="I14" s="11">
        <v>14868545</v>
      </c>
      <c r="J14" s="11">
        <v>-3000000</v>
      </c>
      <c r="K14" s="11">
        <f>H14+I14+J14</f>
        <v>26072577.850000001</v>
      </c>
    </row>
    <row r="15" spans="1:11" ht="103.5" customHeight="1">
      <c r="A15" s="5" t="s">
        <v>9</v>
      </c>
      <c r="B15" s="12">
        <f>1466919.03+869568.82</f>
        <v>2336487.85</v>
      </c>
      <c r="C15" s="10">
        <v>15000000</v>
      </c>
      <c r="D15" s="11">
        <v>0</v>
      </c>
      <c r="E15" s="12">
        <f>B15+C15+D15</f>
        <v>17336487.850000001</v>
      </c>
      <c r="F15" s="11"/>
      <c r="G15" s="11">
        <f>-2336487.85-5000000</f>
        <v>-7336487.8499999996</v>
      </c>
      <c r="H15" s="12">
        <f>E15+F15+G15</f>
        <v>10000000.000000002</v>
      </c>
      <c r="I15" s="11">
        <v>0</v>
      </c>
      <c r="J15" s="11">
        <v>-5000000</v>
      </c>
      <c r="K15" s="11">
        <f>H15+I15+J15</f>
        <v>5000000.0000000019</v>
      </c>
    </row>
    <row r="16" spans="1:11" ht="22.5" customHeight="1">
      <c r="A16" s="3" t="s">
        <v>1</v>
      </c>
      <c r="B16" s="13">
        <f>B14+B15</f>
        <v>2336487.85</v>
      </c>
      <c r="C16" s="13">
        <f>C14+C15</f>
        <v>15000000</v>
      </c>
      <c r="D16" s="13">
        <f t="shared" ref="D16:K16" si="0">D14+D15</f>
        <v>0</v>
      </c>
      <c r="E16" s="13">
        <f t="shared" si="0"/>
        <v>17336487.850000001</v>
      </c>
      <c r="F16" s="13">
        <f t="shared" si="0"/>
        <v>15204032.85</v>
      </c>
      <c r="G16" s="13">
        <f t="shared" si="0"/>
        <v>-8336487.8499999996</v>
      </c>
      <c r="H16" s="13">
        <f t="shared" si="0"/>
        <v>24204032.850000001</v>
      </c>
      <c r="I16" s="13">
        <f t="shared" si="0"/>
        <v>14868545</v>
      </c>
      <c r="J16" s="13">
        <f t="shared" si="0"/>
        <v>-8000000</v>
      </c>
      <c r="K16" s="13">
        <f t="shared" si="0"/>
        <v>31072577.850000001</v>
      </c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</row>
    <row r="19" spans="1:11">
      <c r="A19" s="1"/>
      <c r="B19" s="1"/>
      <c r="C19" s="1"/>
      <c r="D19" s="1"/>
    </row>
    <row r="20" spans="1:11">
      <c r="A20" s="1"/>
      <c r="B20" s="1"/>
      <c r="C20" s="1"/>
      <c r="D20" s="1"/>
    </row>
    <row r="21" spans="1:11">
      <c r="A21" s="1"/>
      <c r="B21" s="1"/>
      <c r="C21" s="1"/>
      <c r="D21" s="1"/>
    </row>
    <row r="22" spans="1:11">
      <c r="A22" s="1"/>
      <c r="B22" s="1"/>
      <c r="C22" s="1"/>
      <c r="D22" s="1"/>
    </row>
    <row r="23" spans="1:11">
      <c r="A23" s="1"/>
      <c r="B23" s="1"/>
      <c r="C23" s="1"/>
      <c r="D23" s="1"/>
    </row>
    <row r="24" spans="1:11">
      <c r="A24" s="1"/>
      <c r="B24" s="1"/>
      <c r="C24" s="1"/>
      <c r="D24" s="1"/>
    </row>
    <row r="25" spans="1:11">
      <c r="A25" s="1"/>
      <c r="B25" s="1"/>
      <c r="C25" s="1"/>
      <c r="D25" s="1"/>
    </row>
    <row r="26" spans="1:11">
      <c r="A26" s="1"/>
      <c r="B26" s="1"/>
      <c r="C26" s="1"/>
      <c r="D26" s="1"/>
    </row>
    <row r="27" spans="1:11">
      <c r="A27" s="1"/>
      <c r="B27" s="1"/>
      <c r="C27" s="1"/>
      <c r="D27" s="1"/>
    </row>
    <row r="28" spans="1:11">
      <c r="A28" s="1"/>
      <c r="B28" s="1"/>
      <c r="C28" s="1"/>
      <c r="D28" s="1"/>
    </row>
    <row r="29" spans="1:11">
      <c r="A29" s="1"/>
      <c r="B29" s="1"/>
      <c r="C29" s="1"/>
      <c r="D29" s="1"/>
    </row>
    <row r="30" spans="1:11">
      <c r="A30" s="1"/>
      <c r="B30" s="1"/>
      <c r="C30" s="1"/>
      <c r="D30" s="1"/>
    </row>
    <row r="31" spans="1:11">
      <c r="A31" s="1"/>
      <c r="B31" s="1"/>
      <c r="C31" s="1"/>
      <c r="D31" s="1"/>
    </row>
    <row r="32" spans="1:11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</sheetData>
  <mergeCells count="12">
    <mergeCell ref="B6:C6"/>
    <mergeCell ref="A11:E11"/>
    <mergeCell ref="A12:A13"/>
    <mergeCell ref="E12:E13"/>
    <mergeCell ref="C12:D12"/>
    <mergeCell ref="D6:E6"/>
    <mergeCell ref="F12:G12"/>
    <mergeCell ref="I12:J12"/>
    <mergeCell ref="A10:K10"/>
    <mergeCell ref="B12:B13"/>
    <mergeCell ref="H12:H13"/>
    <mergeCell ref="K12:K13"/>
  </mergeCells>
  <phoneticPr fontId="5" type="noConversion"/>
  <pageMargins left="0" right="0" top="0.59055118110236227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2018-01-15T06:54:39Z</cp:lastPrinted>
  <dcterms:created xsi:type="dcterms:W3CDTF">2009-02-19T07:03:24Z</dcterms:created>
  <dcterms:modified xsi:type="dcterms:W3CDTF">2018-01-30T05:47:08Z</dcterms:modified>
</cp:coreProperties>
</file>