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4519"/>
</workbook>
</file>

<file path=xl/calcChain.xml><?xml version="1.0" encoding="utf-8"?>
<calcChain xmlns="http://schemas.openxmlformats.org/spreadsheetml/2006/main">
  <c r="G18" i="1048"/>
  <c r="F18"/>
  <c r="H17"/>
  <c r="H16"/>
  <c r="H15"/>
  <c r="H14"/>
  <c r="H13"/>
  <c r="E16"/>
  <c r="E15"/>
  <c r="E14"/>
  <c r="E13"/>
  <c r="E17"/>
  <c r="D18"/>
  <c r="H18" l="1"/>
  <c r="C18"/>
  <c r="E18"/>
</calcChain>
</file>

<file path=xl/sharedStrings.xml><?xml version="1.0" encoding="utf-8"?>
<sst xmlns="http://schemas.openxmlformats.org/spreadsheetml/2006/main" count="31" uniqueCount="30">
  <si>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</si>
  <si>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</si>
  <si>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</si>
  <si>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</si>
  <si>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</si>
  <si>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</si>
  <si>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</si>
  <si>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</si>
  <si>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</si>
  <si>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</si>
  <si>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</si>
  <si>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</si>
  <si>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</si>
  <si>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</si>
  <si>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</si>
  <si>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</si>
  <si>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</si>
  <si>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</si>
  <si>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</si>
  <si>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</si>
  <si>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 xml:space="preserve"> "Город Малоярославец" на 2017 год и   </t>
  </si>
  <si>
    <t xml:space="preserve">на плановый период 2018 и 2019 годов"   </t>
  </si>
  <si>
    <t>Приложение № 8</t>
  </si>
  <si>
    <t>Утверждено на 2018 год</t>
  </si>
  <si>
    <t xml:space="preserve">Уточнено на 2018 год </t>
  </si>
  <si>
    <t>Утверждено на 2019 год</t>
  </si>
  <si>
    <t xml:space="preserve">Уточнено на 2019 год </t>
  </si>
  <si>
    <t xml:space="preserve"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2018 и 2019 годов
</t>
  </si>
  <si>
    <t xml:space="preserve"> №               от  31 января 2017 года  </t>
  </si>
  <si>
    <t>№161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</si>
</sst>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28">
    <xf numFmtId="0" fontId="0" fillId="0" borderId="0" xfId="0"/>
    <xf numFmtId="1" fontId="3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right" vertical="center"/>
    </xf>
    <xf numFmtId="1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left" vertical="center" wrapText="1"/>
    </xf>
    <xf numFmtId="1" fontId="4" fillId="0" borderId="1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="110" zoomScaleNormal="110" workbookViewId="0">
      <selection activeCell="F9" sqref="F9"/>
    </sheetView>
  </sheetViews>
  <sheetFormatPr defaultRowHeight="12.75"/>
  <cols>
    <col min="1" max="1" width="21.85546875" customWidth="1"/>
    <col min="2" max="2" width="38.42578125" customWidth="1"/>
    <col min="3" max="8" width="14.7109375" customWidth="1"/>
  </cols>
  <sheetData>
    <row r="1" spans="1:8" ht="14.45" customHeight="1">
      <c r="E1" s="9"/>
      <c r="H1" s="9" t="s">
        <v>22</v>
      </c>
    </row>
    <row r="2" spans="1:8" ht="14.45" customHeight="1">
      <c r="E2" s="8"/>
      <c r="H2" s="8" t="s">
        <v>4</v>
      </c>
    </row>
    <row r="3" spans="1:8" ht="14.45" customHeight="1">
      <c r="E3" s="8"/>
      <c r="H3" s="8" t="s">
        <v>5</v>
      </c>
    </row>
    <row r="4" spans="1:8" ht="14.45" customHeight="1">
      <c r="E4" s="8"/>
      <c r="H4" s="8" t="s">
        <v>6</v>
      </c>
    </row>
    <row r="5" spans="1:8" ht="14.45" customHeight="1">
      <c r="E5" s="8"/>
      <c r="H5" s="8" t="s">
        <v>7</v>
      </c>
    </row>
    <row r="6" spans="1:8" ht="14.45" customHeight="1">
      <c r="E6" s="8"/>
      <c r="H6" s="8" t="s">
        <v>20</v>
      </c>
    </row>
    <row r="7" spans="1:8" ht="14.45" customHeight="1">
      <c r="E7" s="8"/>
      <c r="H7" s="8" t="s">
        <v>21</v>
      </c>
    </row>
    <row r="8" spans="1:8" ht="14.45" customHeight="1">
      <c r="E8" s="9"/>
      <c r="F8" t="s">
        <v>29</v>
      </c>
      <c r="H8" s="9" t="s">
        <v>28</v>
      </c>
    </row>
    <row r="9" spans="1:8" ht="24.75" customHeight="1">
      <c r="E9" s="11"/>
      <c r="H9" s="11" t="s">
        <v>19</v>
      </c>
    </row>
    <row r="10" spans="1:8" ht="33" customHeight="1">
      <c r="A10" s="27" t="s">
        <v>27</v>
      </c>
      <c r="B10" s="27"/>
      <c r="C10" s="27"/>
      <c r="D10" s="27"/>
      <c r="E10" s="27"/>
      <c r="F10" s="27"/>
      <c r="G10" s="27"/>
      <c r="H10" s="27"/>
    </row>
    <row r="11" spans="1:8" ht="16.5" customHeight="1">
      <c r="A11" s="1"/>
      <c r="B11" s="1"/>
      <c r="C11" s="1"/>
      <c r="D11" s="1"/>
      <c r="E11" s="2"/>
      <c r="H11" s="2" t="s">
        <v>2</v>
      </c>
    </row>
    <row r="12" spans="1:8" ht="41.25" customHeight="1">
      <c r="A12" s="16" t="s">
        <v>8</v>
      </c>
      <c r="B12" s="17" t="s">
        <v>1</v>
      </c>
      <c r="C12" s="19" t="s">
        <v>23</v>
      </c>
      <c r="D12" s="18" t="s">
        <v>18</v>
      </c>
      <c r="E12" s="19" t="s">
        <v>24</v>
      </c>
      <c r="F12" s="19" t="s">
        <v>25</v>
      </c>
      <c r="G12" s="18" t="s">
        <v>18</v>
      </c>
      <c r="H12" s="19" t="s">
        <v>26</v>
      </c>
    </row>
    <row r="13" spans="1:8" ht="47.25" customHeight="1">
      <c r="A13" s="7" t="s">
        <v>9</v>
      </c>
      <c r="B13" s="12" t="s">
        <v>11</v>
      </c>
      <c r="C13" s="3">
        <v>3204032.85</v>
      </c>
      <c r="D13" s="14">
        <v>7000000</v>
      </c>
      <c r="E13" s="3">
        <f>C13+D13</f>
        <v>10204032.85</v>
      </c>
      <c r="F13" s="3">
        <v>1368545</v>
      </c>
      <c r="G13" s="14">
        <v>8500000</v>
      </c>
      <c r="H13" s="3">
        <f>F13+G13</f>
        <v>9868545</v>
      </c>
    </row>
    <row r="14" spans="1:8" ht="44.25" customHeight="1">
      <c r="A14" s="10" t="s">
        <v>10</v>
      </c>
      <c r="B14" s="13" t="s">
        <v>12</v>
      </c>
      <c r="C14" s="3">
        <v>-1000000</v>
      </c>
      <c r="D14" s="14"/>
      <c r="E14" s="3">
        <f>C14+D14</f>
        <v>-1000000</v>
      </c>
      <c r="F14" s="3">
        <v>-3000000</v>
      </c>
      <c r="G14" s="14"/>
      <c r="H14" s="3">
        <f>F14+G14</f>
        <v>-3000000</v>
      </c>
    </row>
    <row r="15" spans="1:8" ht="57.75" customHeight="1">
      <c r="A15" s="15" t="s">
        <v>14</v>
      </c>
      <c r="B15" s="12" t="s">
        <v>15</v>
      </c>
      <c r="C15" s="14">
        <v>0</v>
      </c>
      <c r="D15" s="14"/>
      <c r="E15" s="3">
        <f>C15+D15</f>
        <v>0</v>
      </c>
      <c r="F15" s="14">
        <v>0</v>
      </c>
      <c r="G15" s="14"/>
      <c r="H15" s="3">
        <f>F15+G15</f>
        <v>0</v>
      </c>
    </row>
    <row r="16" spans="1:8" ht="56.25" customHeight="1">
      <c r="A16" s="10" t="s">
        <v>16</v>
      </c>
      <c r="B16" s="24" t="s">
        <v>17</v>
      </c>
      <c r="C16" s="3">
        <v>-2336487.85</v>
      </c>
      <c r="D16" s="14"/>
      <c r="E16" s="3">
        <f>C16+D16</f>
        <v>-2336487.85</v>
      </c>
      <c r="F16" s="3">
        <v>0</v>
      </c>
      <c r="G16" s="14"/>
      <c r="H16" s="3">
        <f>F16+G16</f>
        <v>0</v>
      </c>
    </row>
    <row r="17" spans="1:8" ht="37.5" customHeight="1">
      <c r="A17" s="20" t="s">
        <v>3</v>
      </c>
      <c r="B17" s="21" t="s">
        <v>13</v>
      </c>
      <c r="C17" s="22">
        <v>5000000</v>
      </c>
      <c r="D17" s="23"/>
      <c r="E17" s="22">
        <f>C17+D17</f>
        <v>5000000</v>
      </c>
      <c r="F17" s="22">
        <v>5000000</v>
      </c>
      <c r="G17" s="23"/>
      <c r="H17" s="22">
        <f>F17+G17</f>
        <v>5000000</v>
      </c>
    </row>
    <row r="18" spans="1:8" ht="33" customHeight="1">
      <c r="A18" s="25" t="s">
        <v>0</v>
      </c>
      <c r="B18" s="26"/>
      <c r="C18" s="6">
        <f t="shared" ref="C18:H18" si="0">C13+C14+C15+C16+C17</f>
        <v>4867545</v>
      </c>
      <c r="D18" s="6">
        <f t="shared" si="0"/>
        <v>7000000</v>
      </c>
      <c r="E18" s="6">
        <f t="shared" si="0"/>
        <v>11867545</v>
      </c>
      <c r="F18" s="6">
        <f t="shared" si="0"/>
        <v>3368545</v>
      </c>
      <c r="G18" s="6">
        <f t="shared" si="0"/>
        <v>8500000</v>
      </c>
      <c r="H18" s="6">
        <f t="shared" si="0"/>
        <v>11868545</v>
      </c>
    </row>
    <row r="19" spans="1:8" ht="12" customHeight="1">
      <c r="A19" s="4"/>
      <c r="B19" s="4"/>
      <c r="C19" s="4"/>
      <c r="D19" s="4"/>
      <c r="E19" s="5"/>
    </row>
  </sheetData>
  <mergeCells count="2">
    <mergeCell ref="A18:B18"/>
    <mergeCell ref="A10:H10"/>
  </mergeCells>
  <phoneticPr fontId="23" type="noConversion"/>
  <pageMargins left="0" right="0.19685039370078741" top="0.78740157480314965" bottom="0.19685039370078741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USER</cp:lastModifiedBy>
  <cp:lastPrinted>2017-01-27T13:18:01Z</cp:lastPrinted>
  <dcterms:created xsi:type="dcterms:W3CDTF">2004-10-12T12:01:32Z</dcterms:created>
  <dcterms:modified xsi:type="dcterms:W3CDTF">2017-02-18T22:44:31Z</dcterms:modified>
</cp:coreProperties>
</file>