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80" windowHeight="8835"/>
  </bookViews>
  <sheets>
    <sheet name="2012" sheetId="1" r:id="rId1"/>
  </sheets>
  <calcPr calcId="124519"/>
</workbook>
</file>

<file path=xl/calcChain.xml><?xml version="1.0" encoding="utf-8"?>
<calcChain xmlns="http://schemas.openxmlformats.org/spreadsheetml/2006/main">
  <c r="E32" i="1"/>
  <c r="D13"/>
  <c r="C13"/>
  <c r="E25"/>
  <c r="E30"/>
  <c r="E20"/>
  <c r="E17"/>
  <c r="E22"/>
  <c r="E23"/>
  <c r="E24"/>
  <c r="E26"/>
  <c r="E29"/>
  <c r="E31"/>
  <c r="E14"/>
  <c r="E13" s="1"/>
  <c r="E34"/>
  <c r="E18"/>
  <c r="E19"/>
  <c r="E21"/>
  <c r="E27"/>
  <c r="E28"/>
  <c r="E15"/>
  <c r="E16"/>
  <c r="E33"/>
</calcChain>
</file>

<file path=xl/sharedStrings.xml><?xml version="1.0" encoding="utf-8"?>
<sst xmlns="http://schemas.openxmlformats.org/spreadsheetml/2006/main" count="59" uniqueCount="53">
  <si>
    <t>Наименование вида  межбюджетных трансфертов</t>
  </si>
  <si>
    <t>МЕЖБЮДЖЕТНЫЕ ТРАНСФЕРТЫ – ВСЕГО</t>
  </si>
  <si>
    <t>Дотации  бюджетам   поселений   на   выравнивание бюджетной обеспеченности</t>
  </si>
  <si>
    <t xml:space="preserve">Код </t>
  </si>
  <si>
    <t>2 02 01001 10 0000 151</t>
  </si>
  <si>
    <t>(рублей)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</si>
  <si>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</si>
  <si>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</si>
  <si>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</si>
  <si>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</si>
  <si>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Отклонение                (+ -)</t>
  </si>
  <si>
    <t>2 02 04999 10 0465 151</t>
  </si>
  <si>
    <t xml:space="preserve">Прочие межбюджетные трансферты, передаваемые бюджетам поселений на стимулирование руководителей исполнительно-распорядительных органов муниципальных образований области </t>
  </si>
  <si>
    <t>2 02 04999 10 0461 151</t>
  </si>
  <si>
    <t>2 02 04012 10 0000 151</t>
  </si>
  <si>
    <t>Приложение № 2</t>
  </si>
  <si>
    <t xml:space="preserve">"Город Малоярославец" на 2012 год и  </t>
  </si>
  <si>
    <t xml:space="preserve">  на плановый период 2013 и 2014 годов"</t>
  </si>
  <si>
    <t>2 19 05000 10 0000 151</t>
  </si>
  <si>
    <t>2 02 02088 10 0004 151</t>
  </si>
  <si>
    <t>2 02 02089 10 0004 151</t>
  </si>
  <si>
    <t>Субсидии бюджетам поселений на  обеспечение мероприятий по переселению граждан из аварийного жилищного фонда с учетом  необходимости развития малоэтажного жилищного строительства за счет средств субъекта Российской Федерации</t>
  </si>
  <si>
    <t>Субсидии бюджетам поселений на  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средств, поступивших от государственной корпорации "Фонд содействия реформированию жилищно- коммунального хозяйства"</t>
  </si>
  <si>
    <t>2 02 04999 10 0000 151</t>
  </si>
  <si>
    <t>2 02 02999 10 0276 151</t>
  </si>
  <si>
    <t>Прочие субсидии бюджетам поселений в отношении объектов, имеющих социально-экономическое значение</t>
  </si>
  <si>
    <t>2 02 02999 10 0278 151</t>
  </si>
  <si>
    <t>Прочие субсидии бюджетам поселений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</si>
  <si>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Межбюджетные трансферты бюджетам поселений  из резервных фондов исполнительных органов государственной власти</t>
  </si>
  <si>
    <t>2 02 04999 10  0000 151</t>
  </si>
  <si>
    <t xml:space="preserve">Прочие межбюджетные трансферты, передаваемые бюджетам поселений на капитальный ремонт и ремонт автомобильных дорог общего пользования населенных пунктов </t>
  </si>
  <si>
    <t>2 02 02999 10 0004 151</t>
  </si>
  <si>
    <t>Прочие субсидии бюджетам поселений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субъекта Российской Федерации</t>
  </si>
  <si>
    <t>2 02 04012 10  0000 151</t>
  </si>
  <si>
    <t xml:space="preserve"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 для выплаты компенсации гражданам на оплату коммунальных услуг сверх установленного предельного индекса  </t>
  </si>
  <si>
    <t>Прочие межбюджетные трансферты, передаваемые бюджетам поселений на комплектование книжных фондов для библиотеки</t>
  </si>
  <si>
    <t>2 02 04999 10  0284 151</t>
  </si>
  <si>
    <t>Прочие межбюджетные трансферты, передаваемые бюджетам поселений на осуществление капитального ремонта индивидуальных жилых домов инвалидов и участников Великой Отечественной войны, тружеников тыла и вдов погибших (умерших) инвалидов и участников Великой Отечественной войны</t>
  </si>
  <si>
    <t xml:space="preserve">Прочие межбюджетные трансферты, передаваемые бюджетам поселений для расчета за топливно- энергетические ресурсы </t>
  </si>
  <si>
    <t>Глава муниципального образования                                                       О.В.Цируль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</si>
  <si>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 на проведение мероприятий по ремонту и капитальному ремонту автомобильных дорог</t>
  </si>
  <si>
    <t xml:space="preserve">Прочие межбюджетные трансферты, передаваемые бюджетам поселений на реконструкцию территории сквера, прилегающей к Монументу героям Отечественной войны 1812 года в г. Малоярославец Калужской области 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</si>
  <si>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 на проведение мероприятий  по празднованию Победы России в Отечественной войне 1812 года</t>
  </si>
  <si>
    <t xml:space="preserve"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 на реконструкцию сквера, прилегающего к монументу героям Отечественной войны 1812 года </t>
  </si>
  <si>
    <t xml:space="preserve">Возврат  остатков  субсидий,  субвенций и иных межбюджетных   трансфертов,   имеющих    целевое назначение, прошлых лет из бюджетов поселений              </t>
  </si>
  <si>
    <t>Уточнено                  на 2012 год  Решением Городской Думы № 217 от 19.10.2012 год</t>
  </si>
  <si>
    <t>2 02 02999 10 0279 151</t>
  </si>
  <si>
    <t>Прочие субсидии бюджетам поселений на осуществление муниципальными образованиями дорожной деятельности</t>
  </si>
  <si>
    <t>Прочие межбюджетные трансферты, передаваемые бюджетам поселений (ДЦП "Чистая вода в Калужской области на 2011-2017 годы")</t>
  </si>
  <si>
    <t>МЕЖБЮДЖЕТНЫЕ ТРАНСФЕРТЫ, ПРЕДОСТАВЛЯЕМЫЕ БЮДЖЕТУ МУНИЦИПАЛЬНОГО ОБРАЗОВАНИЯ ГОРОДСКОЕ ПОСЕЛЕНИЕ «ГОРОД МАЛОЯРОСЛАВЕЦ» ИЗ ДРУГИХ БЮДЖЕТОВ БЮДЖЕТНОЙ СИСТЕМЫ РОССИЙСКОЙ ФЕДЕРАЦИИ НА 2012 ГОД</t>
  </si>
  <si>
    <t xml:space="preserve">Уточнено на 2012 год  Решением Городской Думы 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</si>
  <si>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 на проведение мероприятий по празднованию Победы России в Отечественной войне 1812 года</t>
  </si>
  <si>
    <t xml:space="preserve"> № 234 от 25 декабря 2012 года  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</si>
</sst>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2" fontId="2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0" fillId="0" borderId="0" xfId="0" applyNumberFormat="1"/>
    <xf numFmtId="4" fontId="5" fillId="0" borderId="0" xfId="0" applyNumberFormat="1" applyFont="1"/>
    <xf numFmtId="0" fontId="8" fillId="0" borderId="0" xfId="0" applyFont="1"/>
    <xf numFmtId="0" fontId="5" fillId="0" borderId="0" xfId="0" applyFont="1"/>
    <xf numFmtId="1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Fill="1"/>
    <xf numFmtId="4" fontId="6" fillId="0" borderId="1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zoomScale="130" workbookViewId="0">
      <selection activeCell="A10" sqref="A10:E10"/>
    </sheetView>
  </sheetViews>
  <sheetFormatPr defaultRowHeight="12.75"/>
  <cols>
    <col min="1" max="1" width="18.85546875" customWidth="1"/>
    <col min="2" max="2" width="37" customWidth="1"/>
    <col min="3" max="3" width="12.85546875" customWidth="1"/>
    <col min="4" max="4" width="13.28515625" customWidth="1"/>
    <col min="5" max="5" width="12.7109375" customWidth="1"/>
    <col min="7" max="7" width="13.28515625" bestFit="1" customWidth="1"/>
  </cols>
  <sheetData>
    <row r="1" spans="1:7">
      <c r="A1" s="6"/>
      <c r="B1" s="6"/>
      <c r="C1" s="19"/>
      <c r="D1" s="6"/>
      <c r="E1" s="19" t="s">
        <v>15</v>
      </c>
    </row>
    <row r="2" spans="1:7">
      <c r="A2" s="6"/>
      <c r="B2" s="6"/>
      <c r="C2" s="19"/>
      <c r="D2" s="6"/>
      <c r="E2" s="19" t="s">
        <v>6</v>
      </c>
    </row>
    <row r="3" spans="1:7">
      <c r="A3" s="6"/>
      <c r="B3" s="6"/>
      <c r="C3" s="19"/>
      <c r="D3" s="6"/>
      <c r="E3" s="19" t="s">
        <v>7</v>
      </c>
    </row>
    <row r="4" spans="1:7">
      <c r="A4" s="6"/>
      <c r="B4" s="6"/>
      <c r="C4" s="19"/>
      <c r="D4" s="6"/>
      <c r="E4" s="19" t="s">
        <v>8</v>
      </c>
    </row>
    <row r="5" spans="1:7">
      <c r="A5" s="6"/>
      <c r="B5" s="26"/>
      <c r="C5" s="19"/>
      <c r="D5" s="6"/>
      <c r="E5" s="19" t="s">
        <v>9</v>
      </c>
    </row>
    <row r="6" spans="1:7">
      <c r="A6" s="6"/>
      <c r="B6" s="6"/>
      <c r="C6" s="19"/>
      <c r="D6" s="6"/>
      <c r="E6" s="19" t="s">
        <v>16</v>
      </c>
    </row>
    <row r="7" spans="1:7">
      <c r="A7" s="6"/>
      <c r="B7" s="6"/>
      <c r="C7" s="19"/>
      <c r="D7" s="6"/>
      <c r="E7" s="19" t="s">
        <v>17</v>
      </c>
    </row>
    <row r="8" spans="1:7" ht="24.75" customHeight="1">
      <c r="A8" s="6"/>
      <c r="B8" s="6"/>
      <c r="C8" s="19"/>
      <c r="D8" s="6"/>
      <c r="E8" s="20" t="s">
        <v>52</v>
      </c>
    </row>
    <row r="9" spans="1:7" ht="24.75" customHeight="1">
      <c r="A9" s="21"/>
      <c r="B9" s="21"/>
      <c r="C9" s="22"/>
      <c r="D9" s="21"/>
      <c r="E9" s="23" t="s">
        <v>39</v>
      </c>
    </row>
    <row r="10" spans="1:7" ht="33" customHeight="1">
      <c r="A10" s="29" t="s">
        <v>49</v>
      </c>
      <c r="B10" s="29"/>
      <c r="C10" s="29"/>
      <c r="D10" s="29"/>
      <c r="E10" s="29"/>
    </row>
    <row r="11" spans="1:7">
      <c r="A11" s="1"/>
      <c r="B11" s="1"/>
      <c r="C11" s="2"/>
      <c r="E11" s="2" t="s">
        <v>5</v>
      </c>
    </row>
    <row r="12" spans="1:7" ht="66" customHeight="1">
      <c r="A12" s="10" t="s">
        <v>3</v>
      </c>
      <c r="B12" s="11" t="s">
        <v>0</v>
      </c>
      <c r="C12" s="12" t="s">
        <v>45</v>
      </c>
      <c r="D12" s="12" t="s">
        <v>10</v>
      </c>
      <c r="E12" s="12" t="s">
        <v>50</v>
      </c>
    </row>
    <row r="13" spans="1:7" ht="21" customHeight="1">
      <c r="A13" s="13"/>
      <c r="B13" s="3" t="s">
        <v>1</v>
      </c>
      <c r="C13" s="27">
        <f>C14+C15+C16+C17+C18+C19+C20+C21+C22+C23+C24+C25+C26+C27+C28+C29+C30+C31+C32+C33+C34</f>
        <v>153151963.41999999</v>
      </c>
      <c r="D13" s="27">
        <f>D14+D15+D16+D17+D18+D19+D20+D21+D22+D23+D24+D25+D26+D27+D28+D29+D30+D31+D32+D33+D34</f>
        <v>17728684.969999999</v>
      </c>
      <c r="E13" s="27">
        <f>E14+E15+E16+E17+E18+E19+E20+E21+E22+E23+E24+E25+E26+E27+E28+E29+E30+E31+E32+E33+E34</f>
        <v>170880648.39000002</v>
      </c>
      <c r="G13" s="4"/>
    </row>
    <row r="14" spans="1:7" ht="30" customHeight="1">
      <c r="A14" s="14" t="s">
        <v>4</v>
      </c>
      <c r="B14" s="9" t="s">
        <v>2</v>
      </c>
      <c r="C14" s="15">
        <v>24665737</v>
      </c>
      <c r="D14" s="15"/>
      <c r="E14" s="15">
        <f t="shared" ref="E14:E34" si="0">C14+D14</f>
        <v>24665737</v>
      </c>
    </row>
    <row r="15" spans="1:7" ht="84.75" customHeight="1">
      <c r="A15" s="8" t="s">
        <v>19</v>
      </c>
      <c r="B15" s="16" t="s">
        <v>22</v>
      </c>
      <c r="C15" s="15">
        <v>9257573.0899999999</v>
      </c>
      <c r="D15" s="15"/>
      <c r="E15" s="15">
        <f t="shared" si="0"/>
        <v>9257573.0899999999</v>
      </c>
    </row>
    <row r="16" spans="1:7" ht="60.75" customHeight="1">
      <c r="A16" s="8" t="s">
        <v>20</v>
      </c>
      <c r="B16" s="9" t="s">
        <v>21</v>
      </c>
      <c r="C16" s="15">
        <v>4037806.91</v>
      </c>
      <c r="D16" s="15"/>
      <c r="E16" s="15">
        <f t="shared" si="0"/>
        <v>4037806.91</v>
      </c>
    </row>
    <row r="17" spans="1:5" ht="62.25" customHeight="1">
      <c r="A17" s="8" t="s">
        <v>31</v>
      </c>
      <c r="B17" s="24" t="s">
        <v>32</v>
      </c>
      <c r="C17" s="25">
        <v>5992420</v>
      </c>
      <c r="D17" s="25"/>
      <c r="E17" s="15">
        <f t="shared" si="0"/>
        <v>5992420</v>
      </c>
    </row>
    <row r="18" spans="1:5" ht="34.5" customHeight="1">
      <c r="A18" s="8" t="s">
        <v>24</v>
      </c>
      <c r="B18" s="9" t="s">
        <v>25</v>
      </c>
      <c r="C18" s="15">
        <v>9408300</v>
      </c>
      <c r="D18" s="15"/>
      <c r="E18" s="15">
        <f t="shared" si="0"/>
        <v>9408300</v>
      </c>
    </row>
    <row r="19" spans="1:5" ht="61.5" customHeight="1">
      <c r="A19" s="8" t="s">
        <v>26</v>
      </c>
      <c r="B19" s="9" t="s">
        <v>27</v>
      </c>
      <c r="C19" s="15">
        <v>7965400</v>
      </c>
      <c r="D19" s="15"/>
      <c r="E19" s="15">
        <f t="shared" si="0"/>
        <v>7965400</v>
      </c>
    </row>
    <row r="20" spans="1:5" ht="39.75" customHeight="1">
      <c r="A20" s="8" t="s">
        <v>46</v>
      </c>
      <c r="B20" s="9" t="s">
        <v>47</v>
      </c>
      <c r="C20" s="15"/>
      <c r="D20" s="15">
        <v>3380000</v>
      </c>
      <c r="E20" s="15">
        <f t="shared" si="0"/>
        <v>3380000</v>
      </c>
    </row>
    <row r="21" spans="1:5" ht="71.25" customHeight="1">
      <c r="A21" s="8" t="s">
        <v>14</v>
      </c>
      <c r="B21" s="9" t="s">
        <v>42</v>
      </c>
      <c r="C21" s="15">
        <v>17030000</v>
      </c>
      <c r="D21" s="15"/>
      <c r="E21" s="15">
        <f t="shared" si="0"/>
        <v>17030000</v>
      </c>
    </row>
    <row r="22" spans="1:5" ht="71.25" customHeight="1">
      <c r="A22" s="8" t="s">
        <v>33</v>
      </c>
      <c r="B22" s="24" t="s">
        <v>34</v>
      </c>
      <c r="C22" s="15">
        <v>966700</v>
      </c>
      <c r="D22" s="15">
        <v>84950.42</v>
      </c>
      <c r="E22" s="15">
        <f t="shared" si="0"/>
        <v>1051650.42</v>
      </c>
    </row>
    <row r="23" spans="1:5" ht="64.5" customHeight="1">
      <c r="A23" s="8" t="s">
        <v>33</v>
      </c>
      <c r="B23" s="24" t="s">
        <v>40</v>
      </c>
      <c r="C23" s="28">
        <v>19944349.640000001</v>
      </c>
      <c r="D23" s="28"/>
      <c r="E23" s="28">
        <f t="shared" si="0"/>
        <v>19944349.640000001</v>
      </c>
    </row>
    <row r="24" spans="1:5" ht="77.25" customHeight="1">
      <c r="A24" s="8" t="s">
        <v>33</v>
      </c>
      <c r="B24" s="24" t="s">
        <v>43</v>
      </c>
      <c r="C24" s="28">
        <v>1500000</v>
      </c>
      <c r="D24" s="28"/>
      <c r="E24" s="28">
        <f t="shared" si="0"/>
        <v>1500000</v>
      </c>
    </row>
    <row r="25" spans="1:5" ht="77.25" customHeight="1">
      <c r="A25" s="8" t="s">
        <v>33</v>
      </c>
      <c r="B25" s="24" t="s">
        <v>51</v>
      </c>
      <c r="C25" s="28"/>
      <c r="D25" s="28">
        <v>1835085</v>
      </c>
      <c r="E25" s="28">
        <f t="shared" si="0"/>
        <v>1835085</v>
      </c>
    </row>
    <row r="26" spans="1:5" ht="39" customHeight="1">
      <c r="A26" s="8" t="s">
        <v>29</v>
      </c>
      <c r="B26" s="24" t="s">
        <v>38</v>
      </c>
      <c r="C26" s="15">
        <v>19206730</v>
      </c>
      <c r="D26" s="15"/>
      <c r="E26" s="15">
        <f t="shared" si="0"/>
        <v>19206730</v>
      </c>
    </row>
    <row r="27" spans="1:5" ht="48" customHeight="1">
      <c r="A27" s="8" t="s">
        <v>29</v>
      </c>
      <c r="B27" s="24" t="s">
        <v>30</v>
      </c>
      <c r="C27" s="15">
        <v>12243750</v>
      </c>
      <c r="D27" s="15"/>
      <c r="E27" s="15">
        <f t="shared" si="0"/>
        <v>12243750</v>
      </c>
    </row>
    <row r="28" spans="1:5" ht="60.75" customHeight="1">
      <c r="A28" s="8" t="s">
        <v>23</v>
      </c>
      <c r="B28" s="16" t="s">
        <v>41</v>
      </c>
      <c r="C28" s="15">
        <v>20000000</v>
      </c>
      <c r="D28" s="15"/>
      <c r="E28" s="15">
        <f t="shared" si="0"/>
        <v>20000000</v>
      </c>
    </row>
    <row r="29" spans="1:5" ht="42.75" customHeight="1">
      <c r="A29" s="8" t="s">
        <v>23</v>
      </c>
      <c r="B29" s="24" t="s">
        <v>35</v>
      </c>
      <c r="C29" s="15">
        <v>25000</v>
      </c>
      <c r="D29" s="15"/>
      <c r="E29" s="15">
        <f t="shared" si="0"/>
        <v>25000</v>
      </c>
    </row>
    <row r="30" spans="1:5" ht="40.5" customHeight="1">
      <c r="A30" s="8" t="s">
        <v>23</v>
      </c>
      <c r="B30" s="24" t="s">
        <v>48</v>
      </c>
      <c r="C30" s="15"/>
      <c r="D30" s="15">
        <v>12368649.550000001</v>
      </c>
      <c r="E30" s="15">
        <f t="shared" si="0"/>
        <v>12368649.550000001</v>
      </c>
    </row>
    <row r="31" spans="1:5" ht="71.25" customHeight="1">
      <c r="A31" s="8" t="s">
        <v>36</v>
      </c>
      <c r="B31" s="16" t="s">
        <v>37</v>
      </c>
      <c r="C31" s="15">
        <v>919352.34</v>
      </c>
      <c r="D31" s="15"/>
      <c r="E31" s="15">
        <f t="shared" si="0"/>
        <v>919352.34</v>
      </c>
    </row>
    <row r="32" spans="1:5" ht="37.5" customHeight="1">
      <c r="A32" s="8" t="s">
        <v>13</v>
      </c>
      <c r="B32" s="9" t="s">
        <v>28</v>
      </c>
      <c r="C32" s="15">
        <v>60000</v>
      </c>
      <c r="D32" s="15">
        <v>60000</v>
      </c>
      <c r="E32" s="15">
        <f t="shared" si="0"/>
        <v>120000</v>
      </c>
    </row>
    <row r="33" spans="1:5" ht="52.5" customHeight="1">
      <c r="A33" s="8" t="s">
        <v>11</v>
      </c>
      <c r="B33" s="17" t="s">
        <v>12</v>
      </c>
      <c r="C33" s="15">
        <v>241560</v>
      </c>
      <c r="D33" s="15"/>
      <c r="E33" s="15">
        <f t="shared" si="0"/>
        <v>241560</v>
      </c>
    </row>
    <row r="34" spans="1:5" ht="36.75" customHeight="1">
      <c r="A34" s="8" t="s">
        <v>18</v>
      </c>
      <c r="B34" s="18" t="s">
        <v>44</v>
      </c>
      <c r="C34" s="15">
        <v>-312715.56</v>
      </c>
      <c r="D34" s="15"/>
      <c r="E34" s="15">
        <f t="shared" si="0"/>
        <v>-312715.56</v>
      </c>
    </row>
    <row r="35" spans="1:5">
      <c r="A35" s="7"/>
      <c r="B35" s="7"/>
      <c r="C35" s="1"/>
      <c r="D35" s="5"/>
      <c r="E35" s="5"/>
    </row>
    <row r="36" spans="1:5">
      <c r="A36" s="7"/>
      <c r="B36" s="7"/>
      <c r="C36" s="1"/>
      <c r="D36" s="5"/>
      <c r="E36" s="5"/>
    </row>
    <row r="37" spans="1:5">
      <c r="A37" s="7"/>
      <c r="B37" s="7"/>
      <c r="C37" s="1"/>
      <c r="D37" s="5"/>
      <c r="E37" s="5"/>
    </row>
    <row r="38" spans="1:5">
      <c r="A38" s="7"/>
      <c r="B38" s="7"/>
      <c r="C38" s="1"/>
      <c r="D38" s="5"/>
      <c r="E38" s="5"/>
    </row>
    <row r="39" spans="1:5">
      <c r="A39" s="1"/>
      <c r="B39" s="1"/>
      <c r="C39" s="1"/>
      <c r="D39" s="5"/>
      <c r="E39" s="5"/>
    </row>
    <row r="40" spans="1:5">
      <c r="A40" s="1"/>
      <c r="B40" s="1"/>
      <c r="C40" s="1"/>
      <c r="D40" s="5"/>
      <c r="E40" s="5"/>
    </row>
    <row r="41" spans="1:5">
      <c r="A41" s="1"/>
      <c r="B41" s="1"/>
      <c r="C41" s="1"/>
      <c r="D41" s="5"/>
      <c r="E41" s="5"/>
    </row>
    <row r="42" spans="1:5">
      <c r="D42" s="6"/>
      <c r="E42" s="6"/>
    </row>
  </sheetData>
  <mergeCells count="1">
    <mergeCell ref="A10:E10"/>
  </mergeCells>
  <phoneticPr fontId="3" type="noConversion"/>
  <pageMargins left="0.59055118110236227" right="0.39370078740157483" top="0" bottom="0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2012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Admin</cp:lastModifiedBy>
  <cp:lastPrinted>2012-12-19T11:10:19Z</cp:lastPrinted>
  <dcterms:created xsi:type="dcterms:W3CDTF">2009-06-03T12:51:09Z</dcterms:created>
  <dcterms:modified xsi:type="dcterms:W3CDTF">2012-12-26T05:28:53Z</dcterms:modified>
</cp:coreProperties>
</file>